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<sst xmlns="http://schemas.openxmlformats.org/spreadsheetml/2006/main" count="56" uniqueCount="48">
  <si>
    <t>2017 Season Yield (ton/A)</t>
  </si>
  <si>
    <t>2018 Season Yield (ton/A)</t>
  </si>
  <si>
    <t>2019 Season Yield (ton/A)</t>
  </si>
  <si>
    <t>2020 Season Yield (ton/A)</t>
  </si>
  <si>
    <t>Cumulative Average (t/A)</t>
  </si>
  <si>
    <t>Variety</t>
  </si>
  <si>
    <t>Low Salinity</t>
  </si>
  <si>
    <t>High Salinity</t>
  </si>
  <si>
    <t>UC Salton</t>
  </si>
  <si>
    <t>SW9573</t>
  </si>
  <si>
    <t>SW9106M</t>
  </si>
  <si>
    <t>AZ-88NDC</t>
  </si>
  <si>
    <t>9R100</t>
  </si>
  <si>
    <t>Integra 8810S</t>
  </si>
  <si>
    <t>UC Impalo</t>
  </si>
  <si>
    <t>PGI 908-S</t>
  </si>
  <si>
    <t>SW8421RRS</t>
  </si>
  <si>
    <t>CUF101</t>
  </si>
  <si>
    <t>H0916ST223</t>
  </si>
  <si>
    <t>SW9577</t>
  </si>
  <si>
    <t>C0916ST232</t>
  </si>
  <si>
    <t>SW9215RRS</t>
  </si>
  <si>
    <t>R814W258S</t>
  </si>
  <si>
    <t>SW8476</t>
  </si>
  <si>
    <t>H0715ST209</t>
  </si>
  <si>
    <t>AZ-90NDC-ST</t>
  </si>
  <si>
    <t>R914W259S</t>
  </si>
  <si>
    <t>R814W257S</t>
  </si>
  <si>
    <t>SW8409</t>
  </si>
  <si>
    <t>H0916ST218</t>
  </si>
  <si>
    <t>SW8412</t>
  </si>
  <si>
    <t>H0716ST227</t>
  </si>
  <si>
    <t>FGR814W275</t>
  </si>
  <si>
    <t>H0916ST216</t>
  </si>
  <si>
    <t>SW9576</t>
  </si>
  <si>
    <t>H0915ST214</t>
  </si>
  <si>
    <t>AFX149092</t>
  </si>
  <si>
    <t>H0915ST212</t>
  </si>
  <si>
    <t>H0815ST210</t>
  </si>
  <si>
    <t>H0916ST217</t>
  </si>
  <si>
    <t>H0716ST222</t>
  </si>
  <si>
    <t>H0715ST211</t>
  </si>
  <si>
    <t>Average</t>
  </si>
  <si>
    <t xml:space="preserve">Yield loss </t>
  </si>
  <si>
    <t>Treatment Mean</t>
  </si>
  <si>
    <t>CV%</t>
  </si>
  <si>
    <t>LSD (p=0.05)</t>
  </si>
  <si>
    <t>Westside Alfalfa Salinity Trial (planted 3/29/17  Five Points, CA). 2017-2020 Cumulative Yield of alfalfa grown under low and high saline conditions.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</si>
</sst>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 style="double"/>
      <bottom style="medium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55">
      <alignment/>
      <protection/>
    </xf>
    <xf numFmtId="0" fontId="40" fillId="0" borderId="0" xfId="55" applyFont="1">
      <alignment/>
      <protection/>
    </xf>
    <xf numFmtId="0" fontId="38" fillId="0" borderId="0" xfId="55" applyFont="1" applyBorder="1" applyAlignment="1">
      <alignment horizontal="center"/>
      <protection/>
    </xf>
    <xf numFmtId="0" fontId="38" fillId="0" borderId="10" xfId="55" applyFont="1" applyBorder="1" applyAlignment="1">
      <alignment horizontal="center"/>
      <protection/>
    </xf>
    <xf numFmtId="0" fontId="38" fillId="0" borderId="11" xfId="55" applyFont="1" applyBorder="1" applyAlignment="1">
      <alignment horizontal="center"/>
      <protection/>
    </xf>
    <xf numFmtId="0" fontId="35" fillId="0" borderId="12" xfId="56" applyFont="1" applyFill="1" applyBorder="1">
      <alignment/>
      <protection/>
    </xf>
    <xf numFmtId="164" fontId="0" fillId="33" borderId="12" xfId="55" applyNumberFormat="1" applyFill="1" applyBorder="1" applyAlignment="1">
      <alignment horizontal="center"/>
      <protection/>
    </xf>
    <xf numFmtId="164" fontId="0" fillId="0" borderId="12" xfId="0" applyNumberFormat="1" applyBorder="1" applyAlignment="1">
      <alignment horizontal="center"/>
    </xf>
    <xf numFmtId="164" fontId="0" fillId="33" borderId="13" xfId="55" applyNumberFormat="1" applyFill="1" applyBorder="1" applyAlignment="1">
      <alignment horizontal="center"/>
      <protection/>
    </xf>
    <xf numFmtId="164" fontId="38" fillId="0" borderId="14" xfId="55" applyNumberFormat="1" applyFont="1" applyBorder="1" applyAlignment="1">
      <alignment horizontal="center"/>
      <protection/>
    </xf>
    <xf numFmtId="164" fontId="0" fillId="33" borderId="15" xfId="55" applyNumberFormat="1" applyFill="1" applyBorder="1" applyAlignment="1">
      <alignment horizontal="center"/>
      <protection/>
    </xf>
    <xf numFmtId="164" fontId="38" fillId="0" borderId="16" xfId="55" applyNumberFormat="1" applyFont="1" applyBorder="1" applyAlignment="1">
      <alignment horizontal="center"/>
      <protection/>
    </xf>
    <xf numFmtId="0" fontId="38" fillId="0" borderId="17" xfId="55" applyFont="1" applyFill="1" applyBorder="1" applyAlignment="1">
      <alignment horizontal="right" indent="1"/>
      <protection/>
    </xf>
    <xf numFmtId="164" fontId="38" fillId="0" borderId="12" xfId="55" applyNumberFormat="1" applyFont="1" applyBorder="1" applyAlignment="1">
      <alignment horizontal="center"/>
      <protection/>
    </xf>
    <xf numFmtId="164" fontId="38" fillId="33" borderId="12" xfId="55" applyNumberFormat="1" applyFont="1" applyFill="1" applyBorder="1" applyAlignment="1">
      <alignment horizontal="center"/>
      <protection/>
    </xf>
    <xf numFmtId="0" fontId="38" fillId="0" borderId="12" xfId="55" applyFont="1" applyFill="1" applyBorder="1" applyAlignment="1">
      <alignment horizontal="right"/>
      <protection/>
    </xf>
    <xf numFmtId="0" fontId="41" fillId="0" borderId="0" xfId="55" applyFont="1" applyFill="1" applyBorder="1" applyAlignment="1">
      <alignment horizontal="right"/>
      <protection/>
    </xf>
    <xf numFmtId="164" fontId="22" fillId="0" borderId="0" xfId="55" applyNumberFormat="1" applyFont="1" applyFill="1" applyBorder="1" applyAlignment="1">
      <alignment horizontal="center"/>
      <protection/>
    </xf>
    <xf numFmtId="164" fontId="22" fillId="0" borderId="0" xfId="55" applyNumberFormat="1" applyFont="1" applyAlignment="1">
      <alignment horizontal="center"/>
      <protection/>
    </xf>
    <xf numFmtId="164" fontId="22" fillId="0" borderId="18" xfId="55" applyNumberFormat="1" applyFont="1" applyFill="1" applyBorder="1" applyAlignment="1">
      <alignment horizontal="center"/>
      <protection/>
    </xf>
    <xf numFmtId="164" fontId="22" fillId="0" borderId="18" xfId="55" applyNumberFormat="1" applyFont="1" applyBorder="1" applyAlignment="1">
      <alignment horizontal="center"/>
      <protection/>
    </xf>
    <xf numFmtId="9" fontId="38" fillId="0" borderId="12" xfId="55" applyNumberFormat="1" applyFont="1" applyBorder="1" applyAlignment="1">
      <alignment horizontal="center"/>
      <protection/>
    </xf>
    <xf numFmtId="9" fontId="21" fillId="0" borderId="12" xfId="55" applyNumberFormat="1" applyFont="1" applyBorder="1" applyAlignment="1">
      <alignment horizontal="center"/>
      <protection/>
    </xf>
    <xf numFmtId="9" fontId="21" fillId="0" borderId="19" xfId="55" applyNumberFormat="1" applyFont="1" applyBorder="1" applyAlignment="1">
      <alignment horizontal="center"/>
      <protection/>
    </xf>
    <xf numFmtId="9" fontId="21" fillId="0" borderId="15" xfId="55" applyNumberFormat="1" applyFont="1" applyBorder="1" applyAlignment="1">
      <alignment horizontal="center"/>
      <protection/>
    </xf>
    <xf numFmtId="0" fontId="0" fillId="0" borderId="20" xfId="55" applyFont="1" applyBorder="1" applyAlignment="1">
      <alignment horizontal="center"/>
      <protection/>
    </xf>
    <xf numFmtId="0" fontId="0" fillId="0" borderId="20" xfId="55" applyFont="1" applyFill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3"/>
  <sheetViews>
    <sheetView showGridLines="0" tabSelected="1" zoomScalePageLayoutView="0" workbookViewId="0" topLeftCell="A1">
      <selection activeCell="M5" sqref="M5"/>
    </sheetView>
  </sheetViews>
  <sheetFormatPr defaultColWidth="9.140625" defaultRowHeight="15"/>
  <cols>
    <col min="1" max="1" width="14.00390625" style="0" customWidth="1"/>
    <col min="2" max="9" width="13.7109375" style="0" customWidth="1"/>
    <col min="10" max="10" width="15.8515625" style="0" customWidth="1"/>
    <col min="11" max="11" width="15.28125" style="0" customWidth="1"/>
  </cols>
  <sheetData>
    <row r="2" spans="1:11" ht="13.5" customHeight="1">
      <c r="A2" s="2" t="s">
        <v>47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0.25" customHeight="1" thickBot="1">
      <c r="A3" s="1"/>
      <c r="B3" s="26" t="s">
        <v>0</v>
      </c>
      <c r="C3" s="26"/>
      <c r="D3" s="26" t="s">
        <v>1</v>
      </c>
      <c r="E3" s="26"/>
      <c r="F3" s="26" t="s">
        <v>2</v>
      </c>
      <c r="G3" s="26"/>
      <c r="H3" s="26" t="s">
        <v>3</v>
      </c>
      <c r="I3" s="26"/>
      <c r="J3" s="27" t="s">
        <v>4</v>
      </c>
      <c r="K3" s="27"/>
    </row>
    <row r="4" spans="1:11" ht="20.25" customHeight="1" thickBot="1" thickTop="1">
      <c r="A4" s="3" t="s">
        <v>5</v>
      </c>
      <c r="B4" s="3" t="s">
        <v>6</v>
      </c>
      <c r="C4" s="3" t="s">
        <v>7</v>
      </c>
      <c r="D4" s="3" t="s">
        <v>6</v>
      </c>
      <c r="E4" s="3" t="s">
        <v>7</v>
      </c>
      <c r="F4" s="4" t="s">
        <v>6</v>
      </c>
      <c r="G4" s="4" t="s">
        <v>7</v>
      </c>
      <c r="H4" s="4" t="s">
        <v>6</v>
      </c>
      <c r="I4" s="4" t="s">
        <v>7</v>
      </c>
      <c r="J4" s="5" t="s">
        <v>6</v>
      </c>
      <c r="K4" s="3" t="s">
        <v>7</v>
      </c>
    </row>
    <row r="5" spans="1:11" ht="15.75">
      <c r="A5" s="6" t="s">
        <v>8</v>
      </c>
      <c r="B5" s="7">
        <v>5.211779011453289</v>
      </c>
      <c r="C5" s="8">
        <v>5.192012196840261</v>
      </c>
      <c r="D5" s="7">
        <v>11.97891644286585</v>
      </c>
      <c r="E5" s="8">
        <v>12.15962612834442</v>
      </c>
      <c r="F5" s="7">
        <v>15.017369454680244</v>
      </c>
      <c r="G5" s="8">
        <v>13.446994281383262</v>
      </c>
      <c r="H5" s="7">
        <v>13.814516306554154</v>
      </c>
      <c r="I5" s="8">
        <v>13.152496629755003</v>
      </c>
      <c r="J5" s="9">
        <v>46.02258121555354</v>
      </c>
      <c r="K5" s="10">
        <v>43.95112923632294</v>
      </c>
    </row>
    <row r="6" spans="1:11" ht="15.75">
      <c r="A6" s="6" t="s">
        <v>9</v>
      </c>
      <c r="B6" s="7">
        <v>5.529450585044064</v>
      </c>
      <c r="C6" s="8">
        <v>5.128194348798832</v>
      </c>
      <c r="D6" s="7">
        <v>12.042538649655453</v>
      </c>
      <c r="E6" s="8">
        <v>11.322930266285553</v>
      </c>
      <c r="F6" s="7">
        <v>14.406692295671514</v>
      </c>
      <c r="G6" s="8">
        <v>13.26862236755294</v>
      </c>
      <c r="H6" s="7">
        <v>15.041626861044827</v>
      </c>
      <c r="I6" s="8">
        <v>12.987353317151152</v>
      </c>
      <c r="J6" s="11">
        <v>47.02030839141585</v>
      </c>
      <c r="K6" s="12">
        <v>42.70710029978848</v>
      </c>
    </row>
    <row r="7" spans="1:11" ht="15.75">
      <c r="A7" s="6" t="s">
        <v>10</v>
      </c>
      <c r="B7" s="7">
        <v>4.732065154376734</v>
      </c>
      <c r="C7" s="8">
        <v>5.4930859436258235</v>
      </c>
      <c r="D7" s="7">
        <v>12.85981822293645</v>
      </c>
      <c r="E7" s="8">
        <v>10.429577041461833</v>
      </c>
      <c r="F7" s="7">
        <v>15.227895857002633</v>
      </c>
      <c r="G7" s="8">
        <v>13.202677478734994</v>
      </c>
      <c r="H7" s="7">
        <v>16.3893567013596</v>
      </c>
      <c r="I7" s="8">
        <v>11.289496638455127</v>
      </c>
      <c r="J7" s="11">
        <v>49.20913593567542</v>
      </c>
      <c r="K7" s="12">
        <v>40.41483710227778</v>
      </c>
    </row>
    <row r="8" spans="1:11" ht="15.75">
      <c r="A8" s="6" t="s">
        <v>11</v>
      </c>
      <c r="B8" s="7">
        <v>6.000613230267718</v>
      </c>
      <c r="C8" s="8">
        <v>4.745143705719771</v>
      </c>
      <c r="D8" s="7">
        <v>13.659666073602233</v>
      </c>
      <c r="E8" s="8">
        <v>10.915522579191853</v>
      </c>
      <c r="F8" s="7">
        <v>14.3748358865264</v>
      </c>
      <c r="G8" s="8">
        <v>13.043751510342265</v>
      </c>
      <c r="H8" s="7">
        <v>14.610924273163025</v>
      </c>
      <c r="I8" s="8">
        <v>11.647404692580755</v>
      </c>
      <c r="J8" s="11">
        <v>48.646039463559376</v>
      </c>
      <c r="K8" s="12">
        <v>40.351822487834646</v>
      </c>
    </row>
    <row r="9" spans="1:11" ht="15.75">
      <c r="A9" s="6" t="s">
        <v>12</v>
      </c>
      <c r="B9" s="7">
        <v>5.512709800724747</v>
      </c>
      <c r="C9" s="8">
        <v>5.021904944314251</v>
      </c>
      <c r="D9" s="7">
        <v>14.556974370748096</v>
      </c>
      <c r="E9" s="8">
        <v>11.145356360785033</v>
      </c>
      <c r="F9" s="7">
        <v>16.01979274737055</v>
      </c>
      <c r="G9" s="8">
        <v>12.511668123543629</v>
      </c>
      <c r="H9" s="7">
        <v>16.317094443220153</v>
      </c>
      <c r="I9" s="8">
        <v>11.360376302289783</v>
      </c>
      <c r="J9" s="11">
        <v>52.406571362063545</v>
      </c>
      <c r="K9" s="12">
        <v>40.039305730932696</v>
      </c>
    </row>
    <row r="10" spans="1:11" ht="15.75">
      <c r="A10" s="6" t="s">
        <v>13</v>
      </c>
      <c r="B10" s="7">
        <v>4.900598228437701</v>
      </c>
      <c r="C10" s="8">
        <v>4.6092057496909105</v>
      </c>
      <c r="D10" s="7">
        <v>12.939230982521394</v>
      </c>
      <c r="E10" s="8">
        <v>11.303286289262848</v>
      </c>
      <c r="F10" s="7">
        <v>15.630723044747391</v>
      </c>
      <c r="G10" s="8">
        <v>12.307169076257887</v>
      </c>
      <c r="H10" s="7">
        <v>15.987524081457675</v>
      </c>
      <c r="I10" s="8">
        <v>11.597404528261738</v>
      </c>
      <c r="J10" s="11">
        <v>49.45807633716416</v>
      </c>
      <c r="K10" s="12">
        <v>39.817065643473384</v>
      </c>
    </row>
    <row r="11" spans="1:11" ht="15.75">
      <c r="A11" s="6" t="s">
        <v>14</v>
      </c>
      <c r="B11" s="7">
        <v>4.50851090849152</v>
      </c>
      <c r="C11" s="8">
        <v>4.928331701114369</v>
      </c>
      <c r="D11" s="7">
        <v>12.730817303548285</v>
      </c>
      <c r="E11" s="8">
        <v>9.866190476163027</v>
      </c>
      <c r="F11" s="7">
        <v>15.417641162282935</v>
      </c>
      <c r="G11" s="8">
        <v>12.277630909669156</v>
      </c>
      <c r="H11" s="7">
        <v>15.181209184887486</v>
      </c>
      <c r="I11" s="8">
        <v>12.536470439551827</v>
      </c>
      <c r="J11" s="11">
        <v>47.83817855921023</v>
      </c>
      <c r="K11" s="12">
        <v>39.60862352649838</v>
      </c>
    </row>
    <row r="12" spans="1:11" ht="15.75">
      <c r="A12" s="6" t="s">
        <v>15</v>
      </c>
      <c r="B12" s="7">
        <v>5.424324105186202</v>
      </c>
      <c r="C12" s="8">
        <v>4.978035626305189</v>
      </c>
      <c r="D12" s="7">
        <v>14.337139213807436</v>
      </c>
      <c r="E12" s="8">
        <v>9.802317152667236</v>
      </c>
      <c r="F12" s="7">
        <v>15.900227515671256</v>
      </c>
      <c r="G12" s="8">
        <v>12.98351020568766</v>
      </c>
      <c r="H12" s="7">
        <v>17.057242410842523</v>
      </c>
      <c r="I12" s="8">
        <v>11.557196474746723</v>
      </c>
      <c r="J12" s="11">
        <v>52.718933245507415</v>
      </c>
      <c r="K12" s="12">
        <v>39.32105945940681</v>
      </c>
    </row>
    <row r="13" spans="1:11" ht="15.75">
      <c r="A13" s="6" t="s">
        <v>16</v>
      </c>
      <c r="B13" s="7">
        <v>5.0236780335049245</v>
      </c>
      <c r="C13" s="8">
        <v>5.49306111057594</v>
      </c>
      <c r="D13" s="7">
        <v>13.467059081742354</v>
      </c>
      <c r="E13" s="8">
        <v>11.291860919922772</v>
      </c>
      <c r="F13" s="7">
        <v>16.217165498754373</v>
      </c>
      <c r="G13" s="8">
        <v>11.744393838915384</v>
      </c>
      <c r="H13" s="7">
        <v>17.269909846793546</v>
      </c>
      <c r="I13" s="8">
        <v>10.68299684583485</v>
      </c>
      <c r="J13" s="11">
        <v>51.9778124607952</v>
      </c>
      <c r="K13" s="12">
        <v>39.21231271524895</v>
      </c>
    </row>
    <row r="14" spans="1:11" ht="15.75">
      <c r="A14" s="6" t="s">
        <v>17</v>
      </c>
      <c r="B14" s="7">
        <v>4.881425488531962</v>
      </c>
      <c r="C14" s="8">
        <v>4.629863847999335</v>
      </c>
      <c r="D14" s="7">
        <v>12.851537247698591</v>
      </c>
      <c r="E14" s="8">
        <v>10.395730572756332</v>
      </c>
      <c r="F14" s="7">
        <v>13.730864315422302</v>
      </c>
      <c r="G14" s="8">
        <v>12.6033958601022</v>
      </c>
      <c r="H14" s="7">
        <v>13.101510516812755</v>
      </c>
      <c r="I14" s="8">
        <v>11.560629812631046</v>
      </c>
      <c r="J14" s="11">
        <v>44.56533756846561</v>
      </c>
      <c r="K14" s="12">
        <v>39.18962009348891</v>
      </c>
    </row>
    <row r="15" spans="1:11" ht="15.75">
      <c r="A15" s="6" t="s">
        <v>18</v>
      </c>
      <c r="B15" s="7">
        <v>4.507518817819313</v>
      </c>
      <c r="C15" s="8">
        <v>4.857262865661586</v>
      </c>
      <c r="D15" s="7">
        <v>10.847498500239325</v>
      </c>
      <c r="E15" s="8">
        <v>10.495563178310306</v>
      </c>
      <c r="F15" s="7">
        <v>13.771518057719438</v>
      </c>
      <c r="G15" s="8">
        <v>12.830081373647102</v>
      </c>
      <c r="H15" s="7">
        <v>12.268981220205259</v>
      </c>
      <c r="I15" s="8">
        <v>10.752912080603728</v>
      </c>
      <c r="J15" s="11">
        <v>41.39551659598334</v>
      </c>
      <c r="K15" s="12">
        <v>38.93581949822272</v>
      </c>
    </row>
    <row r="16" spans="1:11" ht="15.75">
      <c r="A16" s="6" t="s">
        <v>19</v>
      </c>
      <c r="B16" s="7">
        <v>5.1720937260493045</v>
      </c>
      <c r="C16" s="8">
        <v>4.974717975259034</v>
      </c>
      <c r="D16" s="7">
        <v>13.712509711288918</v>
      </c>
      <c r="E16" s="8">
        <v>10.224167960547579</v>
      </c>
      <c r="F16" s="7">
        <v>14.837798542473015</v>
      </c>
      <c r="G16" s="8">
        <v>12.43634360746819</v>
      </c>
      <c r="H16" s="7">
        <v>14.341984306087125</v>
      </c>
      <c r="I16" s="8">
        <v>10.32253472652428</v>
      </c>
      <c r="J16" s="11">
        <v>48.064386285898365</v>
      </c>
      <c r="K16" s="12">
        <v>37.957764269799085</v>
      </c>
    </row>
    <row r="17" spans="1:11" ht="15.75">
      <c r="A17" s="6" t="s">
        <v>20</v>
      </c>
      <c r="B17" s="7">
        <v>5.348164574263456</v>
      </c>
      <c r="C17" s="8">
        <v>4.780133510000608</v>
      </c>
      <c r="D17" s="7">
        <v>12.932283853027105</v>
      </c>
      <c r="E17" s="8">
        <v>10.705068829709395</v>
      </c>
      <c r="F17" s="7">
        <v>13.351746438378814</v>
      </c>
      <c r="G17" s="8">
        <v>11.761389621559577</v>
      </c>
      <c r="H17" s="7">
        <v>13.86117474571846</v>
      </c>
      <c r="I17" s="8">
        <v>9.859730471674002</v>
      </c>
      <c r="J17" s="11">
        <v>45.493369611387834</v>
      </c>
      <c r="K17" s="12">
        <v>37.106322432943585</v>
      </c>
    </row>
    <row r="18" spans="1:11" ht="15.75">
      <c r="A18" s="6" t="s">
        <v>21</v>
      </c>
      <c r="B18" s="7">
        <v>4.790679408675506</v>
      </c>
      <c r="C18" s="8">
        <v>5.191783925356289</v>
      </c>
      <c r="D18" s="7">
        <v>13.345623364755774</v>
      </c>
      <c r="E18" s="8">
        <v>10.121050447420608</v>
      </c>
      <c r="F18" s="7">
        <v>15.84271099256295</v>
      </c>
      <c r="G18" s="8">
        <v>11.522167796135028</v>
      </c>
      <c r="H18" s="7">
        <v>15.850720250919853</v>
      </c>
      <c r="I18" s="8">
        <v>9.973330395628935</v>
      </c>
      <c r="J18" s="11">
        <v>49.829734016914074</v>
      </c>
      <c r="K18" s="12">
        <v>36.80833256454086</v>
      </c>
    </row>
    <row r="19" spans="1:11" ht="15.75">
      <c r="A19" s="6" t="s">
        <v>22</v>
      </c>
      <c r="B19" s="7">
        <v>4.811343138552</v>
      </c>
      <c r="C19" s="8">
        <v>4.724880959915344</v>
      </c>
      <c r="D19" s="7">
        <v>11.825561065652522</v>
      </c>
      <c r="E19" s="8">
        <v>9.12153047740354</v>
      </c>
      <c r="F19" s="7">
        <v>15.009826726813134</v>
      </c>
      <c r="G19" s="8">
        <v>11.900520570378966</v>
      </c>
      <c r="H19" s="7">
        <v>16.11103170652606</v>
      </c>
      <c r="I19" s="8">
        <v>10.899938740931383</v>
      </c>
      <c r="J19" s="11">
        <v>47.75776263754372</v>
      </c>
      <c r="K19" s="12">
        <v>36.64687074862923</v>
      </c>
    </row>
    <row r="20" spans="1:11" ht="15.75">
      <c r="A20" s="6" t="s">
        <v>23</v>
      </c>
      <c r="B20" s="7">
        <v>4.508028950471672</v>
      </c>
      <c r="C20" s="8">
        <v>4.811559298292947</v>
      </c>
      <c r="D20" s="7">
        <v>13.142430752134153</v>
      </c>
      <c r="E20" s="8">
        <v>9.08798597211427</v>
      </c>
      <c r="F20" s="7">
        <v>15.440927872813582</v>
      </c>
      <c r="G20" s="8">
        <v>11.456221102882049</v>
      </c>
      <c r="H20" s="7">
        <v>16.71409757767957</v>
      </c>
      <c r="I20" s="8">
        <v>11.260982527869055</v>
      </c>
      <c r="J20" s="11">
        <v>49.80548515309897</v>
      </c>
      <c r="K20" s="12">
        <v>36.61674890115832</v>
      </c>
    </row>
    <row r="21" spans="1:11" ht="15.75">
      <c r="A21" s="6" t="s">
        <v>24</v>
      </c>
      <c r="B21" s="7">
        <v>4.541853971340853</v>
      </c>
      <c r="C21" s="8">
        <v>4.9666812313022515</v>
      </c>
      <c r="D21" s="7">
        <v>10.217654034329183</v>
      </c>
      <c r="E21" s="8">
        <v>10.418129084258354</v>
      </c>
      <c r="F21" s="7">
        <v>12.460761364897753</v>
      </c>
      <c r="G21" s="8">
        <v>10.767669093848044</v>
      </c>
      <c r="H21" s="7">
        <v>14.47486340046596</v>
      </c>
      <c r="I21" s="8">
        <v>9.548697725652668</v>
      </c>
      <c r="J21" s="11">
        <v>41.69513277103375</v>
      </c>
      <c r="K21" s="12">
        <v>35.701177135061315</v>
      </c>
    </row>
    <row r="22" spans="1:11" ht="15.75">
      <c r="A22" s="6" t="s">
        <v>25</v>
      </c>
      <c r="B22" s="7">
        <v>4.797752968718432</v>
      </c>
      <c r="C22" s="8">
        <v>4.445729725548745</v>
      </c>
      <c r="D22" s="7">
        <v>12.473598383537567</v>
      </c>
      <c r="E22" s="8">
        <v>9.34921506220638</v>
      </c>
      <c r="F22" s="7">
        <v>14.782672006192703</v>
      </c>
      <c r="G22" s="8">
        <v>11.626937871557722</v>
      </c>
      <c r="H22" s="7">
        <v>15.52492759451768</v>
      </c>
      <c r="I22" s="8">
        <v>10.057180713794285</v>
      </c>
      <c r="J22" s="11">
        <v>47.57895095296638</v>
      </c>
      <c r="K22" s="12">
        <v>35.47906337310713</v>
      </c>
    </row>
    <row r="23" spans="1:11" ht="15.75">
      <c r="A23" s="6" t="s">
        <v>26</v>
      </c>
      <c r="B23" s="7">
        <v>4.201051303697584</v>
      </c>
      <c r="C23" s="8">
        <v>4.488865422981153</v>
      </c>
      <c r="D23" s="7">
        <v>11.490593675159449</v>
      </c>
      <c r="E23" s="8">
        <v>9.020585124041448</v>
      </c>
      <c r="F23" s="7">
        <v>15.35259609616575</v>
      </c>
      <c r="G23" s="8">
        <v>11.279056539068485</v>
      </c>
      <c r="H23" s="7">
        <v>15.602080369122662</v>
      </c>
      <c r="I23" s="8">
        <v>10.064481200015404</v>
      </c>
      <c r="J23" s="11">
        <v>46.64632144414544</v>
      </c>
      <c r="K23" s="12">
        <v>34.852988286106495</v>
      </c>
    </row>
    <row r="24" spans="1:11" ht="15.75">
      <c r="A24" s="6" t="s">
        <v>27</v>
      </c>
      <c r="B24" s="7">
        <v>5.230979882216195</v>
      </c>
      <c r="C24" s="8">
        <v>4.609072283927005</v>
      </c>
      <c r="D24" s="7">
        <v>13.73652734174248</v>
      </c>
      <c r="E24" s="8">
        <v>9.41886023105541</v>
      </c>
      <c r="F24" s="7">
        <v>16.121089045997582</v>
      </c>
      <c r="G24" s="8">
        <v>11.991947429029398</v>
      </c>
      <c r="H24" s="7">
        <v>16.36832122058457</v>
      </c>
      <c r="I24" s="8">
        <v>8.65405404056995</v>
      </c>
      <c r="J24" s="11">
        <v>51.456917490540825</v>
      </c>
      <c r="K24" s="12">
        <v>34.673933984581765</v>
      </c>
    </row>
    <row r="25" spans="1:11" ht="15.75">
      <c r="A25" s="6" t="s">
        <v>28</v>
      </c>
      <c r="B25" s="7">
        <v>4.9442206650236535</v>
      </c>
      <c r="C25" s="8">
        <v>4.981199691797652</v>
      </c>
      <c r="D25" s="7">
        <v>11.71236308335106</v>
      </c>
      <c r="E25" s="8">
        <v>8.96582567491156</v>
      </c>
      <c r="F25" s="7">
        <v>13.844698956898998</v>
      </c>
      <c r="G25" s="8">
        <v>10.980561565148621</v>
      </c>
      <c r="H25" s="7">
        <v>15.168488629987294</v>
      </c>
      <c r="I25" s="8">
        <v>9.614431818494307</v>
      </c>
      <c r="J25" s="11">
        <v>45.669771335261004</v>
      </c>
      <c r="K25" s="12">
        <v>34.54201875035214</v>
      </c>
    </row>
    <row r="26" spans="1:11" ht="15.75">
      <c r="A26" s="6" t="s">
        <v>29</v>
      </c>
      <c r="B26" s="7">
        <v>4.8806892052445745</v>
      </c>
      <c r="C26" s="8">
        <v>4.93601361018294</v>
      </c>
      <c r="D26" s="7">
        <v>12.068626805507808</v>
      </c>
      <c r="E26" s="8">
        <v>9.437748097652644</v>
      </c>
      <c r="F26" s="7">
        <v>14.187559146545897</v>
      </c>
      <c r="G26" s="8">
        <v>11.166446892364817</v>
      </c>
      <c r="H26" s="7">
        <v>13.465966023740094</v>
      </c>
      <c r="I26" s="8">
        <v>8.982015947846605</v>
      </c>
      <c r="J26" s="11">
        <v>44.60284118103837</v>
      </c>
      <c r="K26" s="12">
        <v>34.52222454804701</v>
      </c>
    </row>
    <row r="27" spans="1:11" ht="15.75">
      <c r="A27" s="6" t="s">
        <v>30</v>
      </c>
      <c r="B27" s="7">
        <v>4.891972285887658</v>
      </c>
      <c r="C27" s="8">
        <v>3.718441133919063</v>
      </c>
      <c r="D27" s="7">
        <v>12.334589713770836</v>
      </c>
      <c r="E27" s="8">
        <v>8.37040368724333</v>
      </c>
      <c r="F27" s="7">
        <v>13.349183249922184</v>
      </c>
      <c r="G27" s="8">
        <v>9.998884215748268</v>
      </c>
      <c r="H27" s="7">
        <v>14.443485872154772</v>
      </c>
      <c r="I27" s="8">
        <v>11.802765685499025</v>
      </c>
      <c r="J27" s="11">
        <v>45.01923112173545</v>
      </c>
      <c r="K27" s="12">
        <v>33.890494722409684</v>
      </c>
    </row>
    <row r="28" spans="1:11" ht="15.75">
      <c r="A28" s="6" t="s">
        <v>31</v>
      </c>
      <c r="B28" s="7">
        <v>4.24582328054815</v>
      </c>
      <c r="C28" s="8">
        <v>4.401396686512209</v>
      </c>
      <c r="D28" s="7">
        <v>10.6186314854906</v>
      </c>
      <c r="E28" s="8">
        <v>9.010793954631458</v>
      </c>
      <c r="F28" s="7">
        <v>12.370222653878217</v>
      </c>
      <c r="G28" s="8">
        <v>10.536322387392506</v>
      </c>
      <c r="H28" s="7">
        <v>12.876508365938768</v>
      </c>
      <c r="I28" s="8">
        <v>9.559243560306793</v>
      </c>
      <c r="J28" s="11">
        <v>40.11118578585574</v>
      </c>
      <c r="K28" s="12">
        <v>33.507756588842966</v>
      </c>
    </row>
    <row r="29" spans="1:11" ht="15.75">
      <c r="A29" s="6" t="s">
        <v>32</v>
      </c>
      <c r="B29" s="7">
        <v>3.520269373916521</v>
      </c>
      <c r="C29" s="8">
        <v>3.59143619480959</v>
      </c>
      <c r="D29" s="7">
        <v>10.508671649213673</v>
      </c>
      <c r="E29" s="8">
        <v>9.186278698745141</v>
      </c>
      <c r="F29" s="7">
        <v>14.017120885149803</v>
      </c>
      <c r="G29" s="8">
        <v>10.854358279728611</v>
      </c>
      <c r="H29" s="7">
        <v>13.024528350659846</v>
      </c>
      <c r="I29" s="8">
        <v>9.844977900094616</v>
      </c>
      <c r="J29" s="11">
        <v>41.070590258939845</v>
      </c>
      <c r="K29" s="12">
        <v>33.477051073377964</v>
      </c>
    </row>
    <row r="30" spans="1:11" ht="15.75">
      <c r="A30" s="6" t="s">
        <v>33</v>
      </c>
      <c r="B30" s="7">
        <v>4.471340552600475</v>
      </c>
      <c r="C30" s="8">
        <v>3.7049994597773535</v>
      </c>
      <c r="D30" s="7">
        <v>11.455836399833037</v>
      </c>
      <c r="E30" s="8">
        <v>8.513795508771874</v>
      </c>
      <c r="F30" s="7">
        <v>12.593710577257248</v>
      </c>
      <c r="G30" s="8">
        <v>11.374577912499895</v>
      </c>
      <c r="H30" s="7">
        <v>12.865795123624526</v>
      </c>
      <c r="I30" s="8">
        <v>9.658186013205045</v>
      </c>
      <c r="J30" s="11">
        <v>41.38668265331529</v>
      </c>
      <c r="K30" s="12">
        <v>33.25155889425417</v>
      </c>
    </row>
    <row r="31" spans="1:11" ht="15.75">
      <c r="A31" s="6" t="s">
        <v>34</v>
      </c>
      <c r="B31" s="7">
        <v>4.9013870482223005</v>
      </c>
      <c r="C31" s="8">
        <v>4.635577456085817</v>
      </c>
      <c r="D31" s="7">
        <v>11.514293554547566</v>
      </c>
      <c r="E31" s="8">
        <v>9.484340642069451</v>
      </c>
      <c r="F31" s="7">
        <v>11.382650777822672</v>
      </c>
      <c r="G31" s="8">
        <v>9.858590569309936</v>
      </c>
      <c r="H31" s="7">
        <v>12.332713762249307</v>
      </c>
      <c r="I31" s="8">
        <v>8.862695453502104</v>
      </c>
      <c r="J31" s="11">
        <v>40.13104514284185</v>
      </c>
      <c r="K31" s="12">
        <v>32.841204120967305</v>
      </c>
    </row>
    <row r="32" spans="1:11" ht="15.75">
      <c r="A32" s="6" t="s">
        <v>35</v>
      </c>
      <c r="B32" s="7">
        <v>4.304766381161713</v>
      </c>
      <c r="C32" s="8">
        <v>4.027548300501444</v>
      </c>
      <c r="D32" s="7">
        <v>11.316079427951278</v>
      </c>
      <c r="E32" s="8">
        <v>8.936353570053017</v>
      </c>
      <c r="F32" s="7">
        <v>15.526852550546888</v>
      </c>
      <c r="G32" s="8">
        <v>11.500725281784801</v>
      </c>
      <c r="H32" s="7">
        <v>16.05524405865056</v>
      </c>
      <c r="I32" s="8">
        <v>8.344793752206478</v>
      </c>
      <c r="J32" s="11">
        <v>47.202942418310435</v>
      </c>
      <c r="K32" s="12">
        <v>32.80942090454574</v>
      </c>
    </row>
    <row r="33" spans="1:11" ht="15.75">
      <c r="A33" s="6" t="s">
        <v>36</v>
      </c>
      <c r="B33" s="7">
        <v>4.71275913692218</v>
      </c>
      <c r="C33" s="8">
        <v>4.036671584711903</v>
      </c>
      <c r="D33" s="7">
        <v>13.509179046264885</v>
      </c>
      <c r="E33" s="8">
        <v>8.257626517625237</v>
      </c>
      <c r="F33" s="7">
        <v>14.078077088781985</v>
      </c>
      <c r="G33" s="8">
        <v>11.094118067209696</v>
      </c>
      <c r="H33" s="7">
        <v>14.746830946262243</v>
      </c>
      <c r="I33" s="8">
        <v>8.748183617077071</v>
      </c>
      <c r="J33" s="11">
        <v>47.04684621823129</v>
      </c>
      <c r="K33" s="12">
        <v>32.136599786623904</v>
      </c>
    </row>
    <row r="34" spans="1:11" ht="15.75">
      <c r="A34" s="6" t="s">
        <v>37</v>
      </c>
      <c r="B34" s="7">
        <v>4.780164535558945</v>
      </c>
      <c r="C34" s="8">
        <v>3.9270269051393387</v>
      </c>
      <c r="D34" s="7">
        <v>11.139046838076247</v>
      </c>
      <c r="E34" s="8">
        <v>8.382366863035442</v>
      </c>
      <c r="F34" s="7">
        <v>13.79861847229516</v>
      </c>
      <c r="G34" s="8">
        <v>10.140721748824864</v>
      </c>
      <c r="H34" s="7">
        <v>14.220139972359828</v>
      </c>
      <c r="I34" s="8">
        <v>9.611487470078533</v>
      </c>
      <c r="J34" s="11">
        <v>43.937969818290185</v>
      </c>
      <c r="K34" s="12">
        <v>32.061602987078174</v>
      </c>
    </row>
    <row r="35" spans="1:11" ht="15.75">
      <c r="A35" s="6" t="s">
        <v>38</v>
      </c>
      <c r="B35" s="7">
        <v>4.65115319636393</v>
      </c>
      <c r="C35" s="8">
        <v>4.034323054236839</v>
      </c>
      <c r="D35" s="7">
        <v>11.828977844659368</v>
      </c>
      <c r="E35" s="8">
        <v>8.435067038033525</v>
      </c>
      <c r="F35" s="7">
        <v>14.338431551746673</v>
      </c>
      <c r="G35" s="8">
        <v>10.536066581018542</v>
      </c>
      <c r="H35" s="7">
        <v>15.661142914937304</v>
      </c>
      <c r="I35" s="8">
        <v>8.74648766817835</v>
      </c>
      <c r="J35" s="11">
        <v>46.47970550770728</v>
      </c>
      <c r="K35" s="12">
        <v>31.751944341467254</v>
      </c>
    </row>
    <row r="36" spans="1:11" ht="15.75">
      <c r="A36" s="6" t="s">
        <v>39</v>
      </c>
      <c r="B36" s="7">
        <v>3.9556054315815707</v>
      </c>
      <c r="C36" s="8">
        <v>4.228515536225346</v>
      </c>
      <c r="D36" s="7">
        <v>10.365639650410763</v>
      </c>
      <c r="E36" s="8">
        <v>8.568119451622902</v>
      </c>
      <c r="F36" s="7">
        <v>12.381092477189306</v>
      </c>
      <c r="G36" s="8">
        <v>9.949877292128507</v>
      </c>
      <c r="H36" s="7">
        <v>12.340285256981522</v>
      </c>
      <c r="I36" s="8">
        <v>8.655596632311632</v>
      </c>
      <c r="J36" s="11">
        <v>39.04262281616316</v>
      </c>
      <c r="K36" s="12">
        <v>31.402108912288387</v>
      </c>
    </row>
    <row r="37" spans="1:11" ht="15.75">
      <c r="A37" s="6" t="s">
        <v>40</v>
      </c>
      <c r="B37" s="7">
        <v>4.902565918642965</v>
      </c>
      <c r="C37" s="8">
        <v>4.312980881281318</v>
      </c>
      <c r="D37" s="7">
        <v>12.880774560237654</v>
      </c>
      <c r="E37" s="8">
        <v>7.932202387570781</v>
      </c>
      <c r="F37" s="7">
        <v>14.017386004445587</v>
      </c>
      <c r="G37" s="8">
        <v>10.671460629282095</v>
      </c>
      <c r="H37" s="7">
        <v>11.987729844545811</v>
      </c>
      <c r="I37" s="8">
        <v>8.059339712916596</v>
      </c>
      <c r="J37" s="11">
        <v>43.78845632787201</v>
      </c>
      <c r="K37" s="12">
        <v>30.97598361105079</v>
      </c>
    </row>
    <row r="38" spans="1:11" ht="15.75">
      <c r="A38" s="6" t="s">
        <v>41</v>
      </c>
      <c r="B38" s="7">
        <v>4.987593064770001</v>
      </c>
      <c r="C38" s="8">
        <v>4.027524246987857</v>
      </c>
      <c r="D38" s="7">
        <v>11.492201642420772</v>
      </c>
      <c r="E38" s="8">
        <v>8.566956837292953</v>
      </c>
      <c r="F38" s="7">
        <v>13.239938409922152</v>
      </c>
      <c r="G38" s="8">
        <v>10.184529494446283</v>
      </c>
      <c r="H38" s="7">
        <v>13.998465418530618</v>
      </c>
      <c r="I38" s="8">
        <v>7.679516323682149</v>
      </c>
      <c r="J38" s="11">
        <v>43.71819853564354</v>
      </c>
      <c r="K38" s="12">
        <v>30.45852690240924</v>
      </c>
    </row>
    <row r="39" spans="1:11" ht="15">
      <c r="A39" s="13" t="s">
        <v>42</v>
      </c>
      <c r="B39" s="7">
        <v>4.804862544836151</v>
      </c>
      <c r="C39" s="14">
        <v>4.566330689347879</v>
      </c>
      <c r="D39" s="7">
        <v>12.318797691791001</v>
      </c>
      <c r="E39" s="14">
        <v>9.622395888958858</v>
      </c>
      <c r="F39" s="7">
        <v>14.392741861758372</v>
      </c>
      <c r="G39" s="14">
        <v>11.524162944064793</v>
      </c>
      <c r="H39" s="15">
        <v>14.7</v>
      </c>
      <c r="I39" s="14">
        <v>10.2</v>
      </c>
      <c r="J39" s="15">
        <f>AVERAGE(J5:J38)</f>
        <v>46.14101884176848</v>
      </c>
      <c r="K39" s="14">
        <f>AVERAGE(K5:K38)</f>
        <v>36.088835106857005</v>
      </c>
    </row>
    <row r="40" spans="1:11" ht="15">
      <c r="A40" s="16" t="s">
        <v>43</v>
      </c>
      <c r="B40" s="22">
        <v>0.04</v>
      </c>
      <c r="C40" s="22"/>
      <c r="D40" s="22">
        <v>0.22</v>
      </c>
      <c r="E40" s="22"/>
      <c r="F40" s="23">
        <v>0.2</v>
      </c>
      <c r="G40" s="23"/>
      <c r="H40" s="24">
        <v>0.306</v>
      </c>
      <c r="I40" s="25"/>
      <c r="J40" s="22">
        <v>0.217</v>
      </c>
      <c r="K40" s="22"/>
    </row>
    <row r="41" spans="1:11" ht="15">
      <c r="A41" s="17" t="s">
        <v>44</v>
      </c>
      <c r="B41" s="20">
        <v>4.71</v>
      </c>
      <c r="C41" s="20"/>
      <c r="D41" s="20">
        <v>11</v>
      </c>
      <c r="E41" s="20"/>
      <c r="F41" s="21">
        <v>12.968</v>
      </c>
      <c r="G41" s="21"/>
      <c r="H41" s="21">
        <v>13</v>
      </c>
      <c r="I41" s="21"/>
      <c r="J41" s="21">
        <v>41.1</v>
      </c>
      <c r="K41" s="21"/>
    </row>
    <row r="42" spans="1:11" ht="15">
      <c r="A42" s="17" t="s">
        <v>45</v>
      </c>
      <c r="B42" s="18">
        <v>16.3</v>
      </c>
      <c r="C42" s="18"/>
      <c r="D42" s="18">
        <v>16.5</v>
      </c>
      <c r="E42" s="18"/>
      <c r="F42" s="19">
        <v>12.829</v>
      </c>
      <c r="G42" s="19"/>
      <c r="H42" s="19">
        <v>20.457</v>
      </c>
      <c r="I42" s="19"/>
      <c r="J42" s="19">
        <v>9.95</v>
      </c>
      <c r="K42" s="19"/>
    </row>
    <row r="43" spans="1:11" ht="15">
      <c r="A43" s="17" t="s">
        <v>46</v>
      </c>
      <c r="B43" s="18">
        <v>0.18</v>
      </c>
      <c r="C43" s="18"/>
      <c r="D43" s="18">
        <v>1.8</v>
      </c>
      <c r="E43" s="18"/>
      <c r="F43" s="19">
        <v>1.6406</v>
      </c>
      <c r="G43" s="19"/>
      <c r="H43" s="19">
        <v>0.6094</v>
      </c>
      <c r="I43" s="19"/>
      <c r="J43" s="19">
        <v>0.978</v>
      </c>
      <c r="K43" s="19"/>
    </row>
  </sheetData>
  <sheetProtection/>
  <mergeCells count="25">
    <mergeCell ref="B3:C3"/>
    <mergeCell ref="D3:E3"/>
    <mergeCell ref="F3:G3"/>
    <mergeCell ref="H3:I3"/>
    <mergeCell ref="J3:K3"/>
    <mergeCell ref="B41:C41"/>
    <mergeCell ref="D41:E41"/>
    <mergeCell ref="F41:G41"/>
    <mergeCell ref="H41:I41"/>
    <mergeCell ref="J41:K41"/>
    <mergeCell ref="B40:C40"/>
    <mergeCell ref="D40:E40"/>
    <mergeCell ref="F40:G40"/>
    <mergeCell ref="H40:I40"/>
    <mergeCell ref="J40:K40"/>
    <mergeCell ref="B43:C43"/>
    <mergeCell ref="D43:E43"/>
    <mergeCell ref="F43:G43"/>
    <mergeCell ref="H43:I43"/>
    <mergeCell ref="J43:K43"/>
    <mergeCell ref="B42:C42"/>
    <mergeCell ref="D42:E42"/>
    <mergeCell ref="F42:G42"/>
    <mergeCell ref="H42:I42"/>
    <mergeCell ref="J42:K42"/>
  </mergeCells>
  <printOptions/>
  <pageMargins left="0.7" right="0.7" top="0.75" bottom="0.75" header="0.3" footer="0.3"/>
  <pageSetup fitToHeight="1" fitToWidth="1" horizontalDpi="600" verticalDpi="6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De Ben</dc:creator>
  <cp:keywords/>
  <dc:description/>
  <cp:lastModifiedBy>Christopher De Ben</cp:lastModifiedBy>
  <cp:lastPrinted>2021-01-07T19:11:06Z</cp:lastPrinted>
  <dcterms:created xsi:type="dcterms:W3CDTF">2021-01-07T18:05:38Z</dcterms:created>
  <dcterms:modified xsi:type="dcterms:W3CDTF">2021-01-07T19:11:11Z</dcterms:modified>
  <cp:category/>
  <cp:version/>
  <cp:contentType/>
  <cp:contentStatus/>
</cp:coreProperties>
</file>