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6975" activeTab="0"/>
  </bookViews>
  <sheets>
    <sheet name="13KAC14-15" sheetId="1" r:id="rId1"/>
  </sheets>
  <externalReferences>
    <externalReference r:id="rId4"/>
  </externalReferences>
  <definedNames>
    <definedName name="_xlnm.Print_Area" localSheetId="0">'13KAC14-15'!$A$1:$Y$69</definedName>
  </definedNames>
  <calcPr fullCalcOnLoad="1"/>
</workbook>
</file>

<file path=xl/sharedStrings.xml><?xml version="1.0" encoding="utf-8"?>
<sst xmlns="http://schemas.openxmlformats.org/spreadsheetml/2006/main" count="404" uniqueCount="77">
  <si>
    <t>2014-2015 YIELDS. UC KEARNEY ALFALFA CULTIVAR TRIAL. TRIAL PLANTED 9/18/2013</t>
  </si>
  <si>
    <t>% of</t>
  </si>
  <si>
    <t>Yield</t>
  </si>
  <si>
    <t>Average</t>
  </si>
  <si>
    <t>CUF 101</t>
  </si>
  <si>
    <t>FD</t>
  </si>
  <si>
    <t>Dry t/a</t>
  </si>
  <si>
    <t>%</t>
  </si>
  <si>
    <t>Released Varieties</t>
  </si>
  <si>
    <t>DG 9212</t>
  </si>
  <si>
    <t>A</t>
  </si>
  <si>
    <t>6906N</t>
  </si>
  <si>
    <t>B</t>
  </si>
  <si>
    <t>C</t>
  </si>
  <si>
    <t>6015R</t>
  </si>
  <si>
    <t>Sun Quest</t>
  </si>
  <si>
    <t>Catalina (OGP)</t>
  </si>
  <si>
    <t>D</t>
  </si>
  <si>
    <t>WL 662HQ.RR</t>
  </si>
  <si>
    <t>E</t>
  </si>
  <si>
    <t>F</t>
  </si>
  <si>
    <t>RRALF 9R100</t>
  </si>
  <si>
    <t>Ameristand 901TS</t>
  </si>
  <si>
    <t>AR-370</t>
  </si>
  <si>
    <t>G</t>
  </si>
  <si>
    <t>Saltana</t>
  </si>
  <si>
    <t>WL 550 RR</t>
  </si>
  <si>
    <t>Ameristand 915TS RR</t>
  </si>
  <si>
    <t>WL552HQ.RR</t>
  </si>
  <si>
    <t>Catalina (QR)</t>
  </si>
  <si>
    <t>H</t>
  </si>
  <si>
    <t>SW9628</t>
  </si>
  <si>
    <t>Integra 8800</t>
  </si>
  <si>
    <t>Supersonic</t>
  </si>
  <si>
    <t>Catalina (EM)</t>
  </si>
  <si>
    <t>I</t>
  </si>
  <si>
    <t>SW8421-S</t>
  </si>
  <si>
    <t>WL656HQ</t>
  </si>
  <si>
    <t>Catalina (OGP+QR)</t>
  </si>
  <si>
    <t>J</t>
  </si>
  <si>
    <t>K</t>
  </si>
  <si>
    <t>Catalina</t>
  </si>
  <si>
    <t>PGI 908s</t>
  </si>
  <si>
    <t>Cuf 101</t>
  </si>
  <si>
    <t>Ameristand 445NT</t>
  </si>
  <si>
    <t>Experimental Varieties</t>
  </si>
  <si>
    <t>108T813</t>
  </si>
  <si>
    <t>SW9108</t>
  </si>
  <si>
    <t>SW9106</t>
  </si>
  <si>
    <t>FG 106T701</t>
  </si>
  <si>
    <t>FG 98T812</t>
  </si>
  <si>
    <t>UC 417</t>
  </si>
  <si>
    <t>CW060046</t>
  </si>
  <si>
    <t>UC 419</t>
  </si>
  <si>
    <t>AR-380</t>
  </si>
  <si>
    <t>SW8341</t>
  </si>
  <si>
    <t>98T811</t>
  </si>
  <si>
    <t>UC 101</t>
  </si>
  <si>
    <t>SW1037</t>
  </si>
  <si>
    <t>RD121</t>
  </si>
  <si>
    <t>AR-12</t>
  </si>
  <si>
    <t>SW9107</t>
  </si>
  <si>
    <t>9 </t>
  </si>
  <si>
    <t>UC 416</t>
  </si>
  <si>
    <t>Vulcan</t>
  </si>
  <si>
    <t>RD132</t>
  </si>
  <si>
    <t>UC 418</t>
  </si>
  <si>
    <t>CW058071</t>
  </si>
  <si>
    <t>SW7339</t>
  </si>
  <si>
    <t>NeMex  Melton</t>
  </si>
  <si>
    <t>MEAN</t>
  </si>
  <si>
    <t>CV</t>
  </si>
  <si>
    <t>LSD (0.1)</t>
  </si>
  <si>
    <t>NS</t>
  </si>
  <si>
    <t>Trial seeded at 25 lb/acre viable seed on Hanford fine sandy loam soil at the Univ. of Calif. Kearney Agricultural Center, Parlier,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</si>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</sst>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\ \(* 0\)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3Kearney\Multi-years\13KAC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OTY Datasheet.Analysis (3)"/>
      <sheetName val="Intro"/>
      <sheetName val="OTY Template"/>
      <sheetName val="Hidden Scratch ANOVA Sheet"/>
      <sheetName val="Hidden Scratch Debug Sheet"/>
      <sheetName val="VarietyList"/>
      <sheetName val="OTY Datasheet"/>
      <sheetName val="OTY Datasheet.ANOVA (2)"/>
      <sheetName val="OTY Datasheet.Analysis (2)"/>
      <sheetName val="13KAC14-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PageLayoutView="0" workbookViewId="0" topLeftCell="A56">
      <selection activeCell="AE73" sqref="AE73"/>
    </sheetView>
  </sheetViews>
  <sheetFormatPr defaultColWidth="9.140625" defaultRowHeight="12.75"/>
  <cols>
    <col min="1" max="1" width="16.421875" style="0" customWidth="1"/>
    <col min="2" max="2" width="4.7109375" style="0" customWidth="1"/>
    <col min="3" max="3" width="1.7109375" style="0" customWidth="1"/>
    <col min="4" max="5" width="4.8515625" style="0" customWidth="1"/>
    <col min="6" max="6" width="4.00390625" style="0" customWidth="1"/>
    <col min="7" max="8" width="4.8515625" style="0" customWidth="1"/>
    <col min="9" max="9" width="4.00390625" style="0" customWidth="1"/>
    <col min="10" max="11" width="4.8515625" style="0" customWidth="1"/>
    <col min="12" max="12" width="1.7109375" style="0" customWidth="1"/>
    <col min="13" max="23" width="2.00390625" style="25" customWidth="1"/>
    <col min="24" max="24" width="1.7109375" style="0" customWidth="1"/>
    <col min="25" max="25" width="6.421875" style="0" customWidth="1"/>
  </cols>
  <sheetData>
    <row r="1" spans="1:25" ht="1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2"/>
    </row>
    <row r="2" spans="1:25" ht="12" customHeight="1" thickTop="1">
      <c r="A2" s="4"/>
      <c r="B2" s="4"/>
      <c r="C2" s="4"/>
      <c r="D2" s="5">
        <v>2014</v>
      </c>
      <c r="E2" s="5"/>
      <c r="F2" s="4"/>
      <c r="G2" s="5">
        <v>2015</v>
      </c>
      <c r="H2" s="5"/>
      <c r="I2" s="4"/>
      <c r="J2" s="5"/>
      <c r="K2" s="5"/>
      <c r="L2" s="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  <c r="Y2" s="7" t="s">
        <v>1</v>
      </c>
    </row>
    <row r="3" spans="1:25" ht="12" customHeight="1">
      <c r="A3" s="8"/>
      <c r="B3" s="8"/>
      <c r="C3" s="8"/>
      <c r="D3" s="9" t="s">
        <v>2</v>
      </c>
      <c r="E3" s="9"/>
      <c r="F3" s="8"/>
      <c r="G3" s="9" t="s">
        <v>2</v>
      </c>
      <c r="H3" s="9"/>
      <c r="I3" s="8"/>
      <c r="J3" s="9" t="s">
        <v>3</v>
      </c>
      <c r="K3" s="9"/>
      <c r="L3" s="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  <c r="Y3" s="11" t="s">
        <v>4</v>
      </c>
    </row>
    <row r="4" spans="1:25" ht="12" customHeight="1">
      <c r="A4" s="12"/>
      <c r="B4" s="13" t="s">
        <v>5</v>
      </c>
      <c r="C4" s="12"/>
      <c r="D4" s="14" t="s">
        <v>6</v>
      </c>
      <c r="E4" s="14"/>
      <c r="F4" s="14"/>
      <c r="G4" s="14"/>
      <c r="H4" s="14"/>
      <c r="I4" s="14"/>
      <c r="J4" s="14"/>
      <c r="K4" s="14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15" t="s">
        <v>7</v>
      </c>
    </row>
    <row r="5" spans="1:25" ht="12" customHeight="1">
      <c r="A5" s="12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</row>
    <row r="6" spans="1:25" ht="12" customHeight="1">
      <c r="A6" s="16" t="s">
        <v>9</v>
      </c>
      <c r="B6" s="3">
        <v>9</v>
      </c>
      <c r="C6" s="2"/>
      <c r="D6" s="17">
        <v>14.400262868542413</v>
      </c>
      <c r="E6" s="18">
        <v>1</v>
      </c>
      <c r="F6" s="2"/>
      <c r="G6" s="17">
        <v>12.315295443842972</v>
      </c>
      <c r="H6" s="18">
        <v>5</v>
      </c>
      <c r="I6" s="2"/>
      <c r="J6" s="17">
        <v>13.357779156192692</v>
      </c>
      <c r="K6" s="18">
        <v>1</v>
      </c>
      <c r="L6" s="2"/>
      <c r="M6" s="3" t="s">
        <v>10</v>
      </c>
      <c r="N6" s="3"/>
      <c r="O6" s="3"/>
      <c r="P6" s="3"/>
      <c r="Q6" s="3"/>
      <c r="R6" s="3"/>
      <c r="S6" s="3"/>
      <c r="T6" s="3"/>
      <c r="U6" s="3"/>
      <c r="V6" s="3"/>
      <c r="W6" s="3"/>
      <c r="X6" s="2"/>
      <c r="Y6" s="17">
        <f>(J6/10.8598144786858)*100</f>
        <v>123.00190930894412</v>
      </c>
    </row>
    <row r="7" spans="1:25" ht="12" customHeight="1">
      <c r="A7" s="16" t="s">
        <v>11</v>
      </c>
      <c r="B7" s="3">
        <v>9</v>
      </c>
      <c r="C7" s="2"/>
      <c r="D7" s="17">
        <v>14.18137132540342</v>
      </c>
      <c r="E7" s="18">
        <v>2</v>
      </c>
      <c r="F7" s="2"/>
      <c r="G7" s="17">
        <v>12.054382858523184</v>
      </c>
      <c r="H7" s="18">
        <v>10</v>
      </c>
      <c r="I7" s="2"/>
      <c r="J7" s="17">
        <v>13.117877091963301</v>
      </c>
      <c r="K7" s="18">
        <v>4</v>
      </c>
      <c r="L7" s="2"/>
      <c r="M7" s="3" t="s">
        <v>10</v>
      </c>
      <c r="N7" s="3" t="s">
        <v>12</v>
      </c>
      <c r="O7" s="3" t="s">
        <v>13</v>
      </c>
      <c r="P7" s="3"/>
      <c r="Q7" s="3"/>
      <c r="R7" s="3"/>
      <c r="S7" s="3"/>
      <c r="T7" s="3"/>
      <c r="U7" s="3"/>
      <c r="V7" s="3"/>
      <c r="W7" s="3"/>
      <c r="X7" s="2"/>
      <c r="Y7" s="17">
        <f aca="true" t="shared" si="0" ref="Y7:Y61">(J7/10.8598144786858)*100</f>
        <v>120.7928286225269</v>
      </c>
    </row>
    <row r="8" spans="1:25" ht="12" customHeight="1">
      <c r="A8" s="16" t="s">
        <v>14</v>
      </c>
      <c r="B8" s="3">
        <v>10</v>
      </c>
      <c r="C8" s="2"/>
      <c r="D8" s="17">
        <v>14.05679609775201</v>
      </c>
      <c r="E8" s="18">
        <v>5</v>
      </c>
      <c r="F8" s="2"/>
      <c r="G8" s="17">
        <v>11.907067869045884</v>
      </c>
      <c r="H8" s="18">
        <v>15</v>
      </c>
      <c r="I8" s="2"/>
      <c r="J8" s="17">
        <v>12.981931983398944</v>
      </c>
      <c r="K8" s="18">
        <v>5</v>
      </c>
      <c r="L8" s="2"/>
      <c r="M8" s="3" t="s">
        <v>10</v>
      </c>
      <c r="N8" s="3" t="s">
        <v>12</v>
      </c>
      <c r="O8" s="3" t="s">
        <v>13</v>
      </c>
      <c r="P8" s="3"/>
      <c r="Q8" s="3"/>
      <c r="R8" s="3"/>
      <c r="S8" s="3"/>
      <c r="T8" s="3"/>
      <c r="U8" s="3"/>
      <c r="V8" s="3"/>
      <c r="W8" s="3"/>
      <c r="X8" s="2"/>
      <c r="Y8" s="17">
        <f t="shared" si="0"/>
        <v>119.54101065794589</v>
      </c>
    </row>
    <row r="9" spans="1:25" ht="12" customHeight="1">
      <c r="A9" s="16" t="s">
        <v>15</v>
      </c>
      <c r="B9" s="3">
        <v>9</v>
      </c>
      <c r="C9" s="2"/>
      <c r="D9" s="17">
        <v>13.24447325405505</v>
      </c>
      <c r="E9" s="18">
        <v>27</v>
      </c>
      <c r="F9" s="2"/>
      <c r="G9" s="17">
        <v>12.712262342683196</v>
      </c>
      <c r="H9" s="18">
        <v>3</v>
      </c>
      <c r="I9" s="2"/>
      <c r="J9" s="17">
        <v>12.978367798369124</v>
      </c>
      <c r="K9" s="18">
        <v>6</v>
      </c>
      <c r="L9" s="2"/>
      <c r="M9" s="3" t="s">
        <v>10</v>
      </c>
      <c r="N9" s="3" t="s">
        <v>12</v>
      </c>
      <c r="O9" s="3" t="s">
        <v>13</v>
      </c>
      <c r="P9" s="3"/>
      <c r="Q9" s="3"/>
      <c r="R9" s="3"/>
      <c r="S9" s="3"/>
      <c r="T9" s="3"/>
      <c r="U9" s="3"/>
      <c r="V9" s="3"/>
      <c r="W9" s="3"/>
      <c r="X9" s="2"/>
      <c r="Y9" s="17">
        <f t="shared" si="0"/>
        <v>119.50819071395131</v>
      </c>
    </row>
    <row r="10" spans="1:25" ht="12" customHeight="1">
      <c r="A10" s="16" t="s">
        <v>16</v>
      </c>
      <c r="B10" s="3">
        <v>9</v>
      </c>
      <c r="C10" s="2"/>
      <c r="D10" s="17">
        <v>13.928597025686912</v>
      </c>
      <c r="E10" s="18">
        <v>8</v>
      </c>
      <c r="F10" s="2"/>
      <c r="G10" s="17">
        <v>11.960721621150904</v>
      </c>
      <c r="H10" s="18">
        <v>13</v>
      </c>
      <c r="I10" s="2"/>
      <c r="J10" s="17">
        <v>12.944659323418907</v>
      </c>
      <c r="K10" s="18">
        <v>8</v>
      </c>
      <c r="L10" s="2"/>
      <c r="M10" s="3" t="s">
        <v>10</v>
      </c>
      <c r="N10" s="3" t="s">
        <v>12</v>
      </c>
      <c r="O10" s="3" t="s">
        <v>13</v>
      </c>
      <c r="P10" s="3" t="s">
        <v>17</v>
      </c>
      <c r="Q10" s="3"/>
      <c r="R10" s="3"/>
      <c r="S10" s="3"/>
      <c r="T10" s="3"/>
      <c r="U10" s="3"/>
      <c r="V10" s="3"/>
      <c r="W10" s="3"/>
      <c r="X10" s="2"/>
      <c r="Y10" s="17">
        <f t="shared" si="0"/>
        <v>119.19779429772915</v>
      </c>
    </row>
    <row r="11" spans="1:25" ht="12" customHeight="1">
      <c r="A11" s="16" t="s">
        <v>18</v>
      </c>
      <c r="B11" s="3">
        <v>9</v>
      </c>
      <c r="C11" s="2"/>
      <c r="D11" s="17">
        <v>13.162062344534219</v>
      </c>
      <c r="E11" s="18">
        <v>30</v>
      </c>
      <c r="F11" s="2"/>
      <c r="G11" s="17">
        <v>12.27329434849231</v>
      </c>
      <c r="H11" s="18">
        <v>6</v>
      </c>
      <c r="I11" s="2"/>
      <c r="J11" s="17">
        <v>12.717678346513267</v>
      </c>
      <c r="K11" s="18">
        <v>11</v>
      </c>
      <c r="L11" s="2"/>
      <c r="M11" s="3" t="s">
        <v>10</v>
      </c>
      <c r="N11" s="3" t="s">
        <v>12</v>
      </c>
      <c r="O11" s="3" t="s">
        <v>13</v>
      </c>
      <c r="P11" s="3" t="s">
        <v>17</v>
      </c>
      <c r="Q11" s="3" t="s">
        <v>19</v>
      </c>
      <c r="R11" s="3" t="s">
        <v>20</v>
      </c>
      <c r="S11" s="3"/>
      <c r="T11" s="3"/>
      <c r="U11" s="3"/>
      <c r="V11" s="3"/>
      <c r="W11" s="3"/>
      <c r="X11" s="2"/>
      <c r="Y11" s="17">
        <f t="shared" si="0"/>
        <v>117.1076943484977</v>
      </c>
    </row>
    <row r="12" spans="1:25" ht="12" customHeight="1">
      <c r="A12" s="16" t="s">
        <v>21</v>
      </c>
      <c r="B12" s="3">
        <v>9</v>
      </c>
      <c r="C12" s="2"/>
      <c r="D12" s="17">
        <v>13.372352909441094</v>
      </c>
      <c r="E12" s="18">
        <v>21</v>
      </c>
      <c r="F12" s="2"/>
      <c r="G12" s="17">
        <v>12.006163265391757</v>
      </c>
      <c r="H12" s="18">
        <v>12</v>
      </c>
      <c r="I12" s="2"/>
      <c r="J12" s="17">
        <v>12.689258087416427</v>
      </c>
      <c r="K12" s="18">
        <v>12</v>
      </c>
      <c r="L12" s="2"/>
      <c r="M12" s="3" t="s">
        <v>10</v>
      </c>
      <c r="N12" s="3" t="s">
        <v>12</v>
      </c>
      <c r="O12" s="3" t="s">
        <v>13</v>
      </c>
      <c r="P12" s="3" t="s">
        <v>17</v>
      </c>
      <c r="Q12" s="3" t="s">
        <v>19</v>
      </c>
      <c r="R12" s="3" t="s">
        <v>20</v>
      </c>
      <c r="S12" s="3"/>
      <c r="T12" s="3"/>
      <c r="U12" s="3"/>
      <c r="V12" s="3"/>
      <c r="W12" s="3"/>
      <c r="X12" s="2"/>
      <c r="Y12" s="17">
        <f t="shared" si="0"/>
        <v>116.8459932010921</v>
      </c>
    </row>
    <row r="13" spans="1:25" ht="12" customHeight="1">
      <c r="A13" s="16" t="s">
        <v>22</v>
      </c>
      <c r="B13" s="3">
        <v>9</v>
      </c>
      <c r="C13" s="2"/>
      <c r="D13" s="17">
        <v>13.705821333498374</v>
      </c>
      <c r="E13" s="18">
        <v>11</v>
      </c>
      <c r="F13" s="2"/>
      <c r="G13" s="17">
        <v>11.671655019192487</v>
      </c>
      <c r="H13" s="18">
        <v>23</v>
      </c>
      <c r="I13" s="2"/>
      <c r="J13" s="17">
        <v>12.688738176345431</v>
      </c>
      <c r="K13" s="18">
        <v>13</v>
      </c>
      <c r="L13" s="2"/>
      <c r="M13" s="3" t="s">
        <v>10</v>
      </c>
      <c r="N13" s="3" t="s">
        <v>12</v>
      </c>
      <c r="O13" s="3" t="s">
        <v>13</v>
      </c>
      <c r="P13" s="3" t="s">
        <v>17</v>
      </c>
      <c r="Q13" s="3" t="s">
        <v>19</v>
      </c>
      <c r="R13" s="3" t="s">
        <v>20</v>
      </c>
      <c r="S13" s="3"/>
      <c r="T13" s="3"/>
      <c r="U13" s="3"/>
      <c r="V13" s="3"/>
      <c r="W13" s="3"/>
      <c r="X13" s="2"/>
      <c r="Y13" s="17">
        <f t="shared" si="0"/>
        <v>116.84120572454712</v>
      </c>
    </row>
    <row r="14" spans="1:25" ht="12" customHeight="1">
      <c r="A14" s="16" t="s">
        <v>23</v>
      </c>
      <c r="B14" s="3">
        <v>10</v>
      </c>
      <c r="C14" s="2"/>
      <c r="D14" s="17">
        <v>13.632190237915136</v>
      </c>
      <c r="E14" s="18">
        <v>15</v>
      </c>
      <c r="F14" s="2"/>
      <c r="G14" s="17">
        <v>11.707494029962813</v>
      </c>
      <c r="H14" s="18">
        <v>19</v>
      </c>
      <c r="I14" s="2"/>
      <c r="J14" s="17">
        <v>12.669842133938975</v>
      </c>
      <c r="K14" s="18">
        <v>14</v>
      </c>
      <c r="L14" s="2"/>
      <c r="M14" s="3" t="s">
        <v>10</v>
      </c>
      <c r="N14" s="3" t="s">
        <v>12</v>
      </c>
      <c r="O14" s="3" t="s">
        <v>13</v>
      </c>
      <c r="P14" s="3" t="s">
        <v>17</v>
      </c>
      <c r="Q14" s="3" t="s">
        <v>19</v>
      </c>
      <c r="R14" s="3" t="s">
        <v>20</v>
      </c>
      <c r="S14" s="3"/>
      <c r="T14" s="3"/>
      <c r="U14" s="3"/>
      <c r="V14" s="3"/>
      <c r="W14" s="3"/>
      <c r="X14" s="2"/>
      <c r="Y14" s="17">
        <f t="shared" si="0"/>
        <v>116.66720604486989</v>
      </c>
    </row>
    <row r="15" spans="1:25" ht="12" customHeight="1">
      <c r="A15" s="16" t="s">
        <v>21</v>
      </c>
      <c r="B15" s="3">
        <v>9</v>
      </c>
      <c r="C15" s="2"/>
      <c r="D15" s="17">
        <v>12.938566182890384</v>
      </c>
      <c r="E15" s="18">
        <v>39</v>
      </c>
      <c r="F15" s="2"/>
      <c r="G15" s="17">
        <v>12.39732573827537</v>
      </c>
      <c r="H15" s="18">
        <v>4</v>
      </c>
      <c r="I15" s="2"/>
      <c r="J15" s="17">
        <v>12.667945960582877</v>
      </c>
      <c r="K15" s="18">
        <v>15</v>
      </c>
      <c r="L15" s="2"/>
      <c r="M15" s="3" t="s">
        <v>10</v>
      </c>
      <c r="N15" s="3" t="s">
        <v>12</v>
      </c>
      <c r="O15" s="3" t="s">
        <v>13</v>
      </c>
      <c r="P15" s="3" t="s">
        <v>17</v>
      </c>
      <c r="Q15" s="3" t="s">
        <v>19</v>
      </c>
      <c r="R15" s="3" t="s">
        <v>20</v>
      </c>
      <c r="S15" s="3" t="s">
        <v>24</v>
      </c>
      <c r="T15" s="3"/>
      <c r="U15" s="3"/>
      <c r="V15" s="3"/>
      <c r="W15" s="3"/>
      <c r="X15" s="2"/>
      <c r="Y15" s="17">
        <f t="shared" si="0"/>
        <v>116.64974558677623</v>
      </c>
    </row>
    <row r="16" spans="1:25" ht="12" customHeight="1">
      <c r="A16" s="16" t="s">
        <v>18</v>
      </c>
      <c r="B16" s="3">
        <v>9</v>
      </c>
      <c r="C16" s="2"/>
      <c r="D16" s="17">
        <v>14.036365163935848</v>
      </c>
      <c r="E16" s="18">
        <v>6</v>
      </c>
      <c r="F16" s="2"/>
      <c r="G16" s="17">
        <v>11.27763314592687</v>
      </c>
      <c r="H16" s="18">
        <v>30</v>
      </c>
      <c r="I16" s="2"/>
      <c r="J16" s="17">
        <v>12.65699915493136</v>
      </c>
      <c r="K16" s="18">
        <v>16</v>
      </c>
      <c r="L16" s="2"/>
      <c r="M16" s="3" t="s">
        <v>10</v>
      </c>
      <c r="N16" s="3" t="s">
        <v>12</v>
      </c>
      <c r="O16" s="3" t="s">
        <v>13</v>
      </c>
      <c r="P16" s="3" t="s">
        <v>17</v>
      </c>
      <c r="Q16" s="3" t="s">
        <v>19</v>
      </c>
      <c r="R16" s="3" t="s">
        <v>20</v>
      </c>
      <c r="S16" s="3" t="s">
        <v>24</v>
      </c>
      <c r="T16" s="3"/>
      <c r="U16" s="3"/>
      <c r="V16" s="3"/>
      <c r="W16" s="3"/>
      <c r="X16" s="2"/>
      <c r="Y16" s="17">
        <f t="shared" si="0"/>
        <v>116.54894454940123</v>
      </c>
    </row>
    <row r="17" spans="1:25" ht="12" customHeight="1">
      <c r="A17" s="16" t="s">
        <v>25</v>
      </c>
      <c r="B17" s="3">
        <v>9</v>
      </c>
      <c r="C17" s="2"/>
      <c r="D17" s="17">
        <v>13.361348588298295</v>
      </c>
      <c r="E17" s="18">
        <v>22</v>
      </c>
      <c r="F17" s="2"/>
      <c r="G17" s="17">
        <v>11.679194078481972</v>
      </c>
      <c r="H17" s="18">
        <v>22</v>
      </c>
      <c r="I17" s="2"/>
      <c r="J17" s="17">
        <v>12.520271333390134</v>
      </c>
      <c r="K17" s="18">
        <v>19</v>
      </c>
      <c r="L17" s="2"/>
      <c r="M17" s="3" t="s">
        <v>10</v>
      </c>
      <c r="N17" s="3" t="s">
        <v>12</v>
      </c>
      <c r="O17" s="3" t="s">
        <v>13</v>
      </c>
      <c r="P17" s="3" t="s">
        <v>17</v>
      </c>
      <c r="Q17" s="3" t="s">
        <v>19</v>
      </c>
      <c r="R17" s="3" t="s">
        <v>20</v>
      </c>
      <c r="S17" s="3" t="s">
        <v>24</v>
      </c>
      <c r="T17" s="3"/>
      <c r="U17" s="3"/>
      <c r="V17" s="3"/>
      <c r="W17" s="3"/>
      <c r="X17" s="2"/>
      <c r="Y17" s="17">
        <f t="shared" si="0"/>
        <v>115.28991915988304</v>
      </c>
    </row>
    <row r="18" spans="1:25" ht="12" customHeight="1">
      <c r="A18" s="16" t="s">
        <v>14</v>
      </c>
      <c r="B18" s="3">
        <v>10</v>
      </c>
      <c r="C18" s="2"/>
      <c r="D18" s="17">
        <v>13.352190216873202</v>
      </c>
      <c r="E18" s="18">
        <v>24</v>
      </c>
      <c r="F18" s="2"/>
      <c r="G18" s="17">
        <v>11.683308513144002</v>
      </c>
      <c r="H18" s="18">
        <v>21</v>
      </c>
      <c r="I18" s="2"/>
      <c r="J18" s="17">
        <v>12.517749365008601</v>
      </c>
      <c r="K18" s="18">
        <v>20</v>
      </c>
      <c r="L18" s="2"/>
      <c r="M18" s="3" t="s">
        <v>10</v>
      </c>
      <c r="N18" s="3" t="s">
        <v>12</v>
      </c>
      <c r="O18" s="3" t="s">
        <v>13</v>
      </c>
      <c r="P18" s="3" t="s">
        <v>17</v>
      </c>
      <c r="Q18" s="3" t="s">
        <v>19</v>
      </c>
      <c r="R18" s="3" t="s">
        <v>20</v>
      </c>
      <c r="S18" s="3" t="s">
        <v>24</v>
      </c>
      <c r="T18" s="3"/>
      <c r="U18" s="3"/>
      <c r="V18" s="3"/>
      <c r="W18" s="3"/>
      <c r="X18" s="2"/>
      <c r="Y18" s="17">
        <f t="shared" si="0"/>
        <v>115.26669621821601</v>
      </c>
    </row>
    <row r="19" spans="1:25" ht="12" customHeight="1">
      <c r="A19" s="16" t="s">
        <v>26</v>
      </c>
      <c r="B19" s="3">
        <v>8</v>
      </c>
      <c r="C19" s="2"/>
      <c r="D19" s="17">
        <v>13.728567019112681</v>
      </c>
      <c r="E19" s="18">
        <v>10</v>
      </c>
      <c r="F19" s="2"/>
      <c r="G19" s="17">
        <v>11.281421170513308</v>
      </c>
      <c r="H19" s="18">
        <v>29</v>
      </c>
      <c r="I19" s="2"/>
      <c r="J19" s="17">
        <v>12.504994094812995</v>
      </c>
      <c r="K19" s="18">
        <v>21</v>
      </c>
      <c r="L19" s="2"/>
      <c r="M19" s="3" t="s">
        <v>10</v>
      </c>
      <c r="N19" s="3" t="s">
        <v>12</v>
      </c>
      <c r="O19" s="3" t="s">
        <v>13</v>
      </c>
      <c r="P19" s="3" t="s">
        <v>17</v>
      </c>
      <c r="Q19" s="3" t="s">
        <v>19</v>
      </c>
      <c r="R19" s="3" t="s">
        <v>20</v>
      </c>
      <c r="S19" s="3" t="s">
        <v>24</v>
      </c>
      <c r="T19" s="3"/>
      <c r="U19" s="3"/>
      <c r="V19" s="3"/>
      <c r="W19" s="3"/>
      <c r="X19" s="2"/>
      <c r="Y19" s="17">
        <f t="shared" si="0"/>
        <v>115.14924236833082</v>
      </c>
    </row>
    <row r="20" spans="1:25" ht="12" customHeight="1">
      <c r="A20" s="16" t="s">
        <v>26</v>
      </c>
      <c r="B20" s="3">
        <v>8</v>
      </c>
      <c r="C20" s="2"/>
      <c r="D20" s="17">
        <v>12.76282329423136</v>
      </c>
      <c r="E20" s="18">
        <v>46</v>
      </c>
      <c r="F20" s="2"/>
      <c r="G20" s="17">
        <v>12.181792367790708</v>
      </c>
      <c r="H20" s="18">
        <v>8</v>
      </c>
      <c r="I20" s="2"/>
      <c r="J20" s="17">
        <v>12.472307831011033</v>
      </c>
      <c r="K20" s="18">
        <v>22</v>
      </c>
      <c r="L20" s="2"/>
      <c r="M20" s="3" t="s">
        <v>10</v>
      </c>
      <c r="N20" s="3" t="s">
        <v>12</v>
      </c>
      <c r="O20" s="3" t="s">
        <v>13</v>
      </c>
      <c r="P20" s="3" t="s">
        <v>17</v>
      </c>
      <c r="Q20" s="3" t="s">
        <v>19</v>
      </c>
      <c r="R20" s="3" t="s">
        <v>20</v>
      </c>
      <c r="S20" s="3" t="s">
        <v>24</v>
      </c>
      <c r="T20" s="3"/>
      <c r="U20" s="3"/>
      <c r="V20" s="3"/>
      <c r="W20" s="3"/>
      <c r="X20" s="2"/>
      <c r="Y20" s="17">
        <f t="shared" si="0"/>
        <v>114.84825873858178</v>
      </c>
    </row>
    <row r="21" spans="1:25" ht="12" customHeight="1">
      <c r="A21" s="16" t="s">
        <v>27</v>
      </c>
      <c r="B21" s="3">
        <v>9</v>
      </c>
      <c r="C21" s="2"/>
      <c r="D21" s="17">
        <v>13.129512414192062</v>
      </c>
      <c r="E21" s="18">
        <v>32</v>
      </c>
      <c r="F21" s="2"/>
      <c r="G21" s="17">
        <v>11.733271568378196</v>
      </c>
      <c r="H21" s="18">
        <v>18</v>
      </c>
      <c r="I21" s="2"/>
      <c r="J21" s="17">
        <v>12.43139199128513</v>
      </c>
      <c r="K21" s="18">
        <v>23</v>
      </c>
      <c r="L21" s="2"/>
      <c r="M21" s="3" t="s">
        <v>10</v>
      </c>
      <c r="N21" s="3" t="s">
        <v>12</v>
      </c>
      <c r="O21" s="3" t="s">
        <v>13</v>
      </c>
      <c r="P21" s="3" t="s">
        <v>17</v>
      </c>
      <c r="Q21" s="3" t="s">
        <v>19</v>
      </c>
      <c r="R21" s="3" t="s">
        <v>20</v>
      </c>
      <c r="S21" s="3" t="s">
        <v>24</v>
      </c>
      <c r="T21" s="3"/>
      <c r="U21" s="3"/>
      <c r="V21" s="3"/>
      <c r="W21" s="3"/>
      <c r="X21" s="2"/>
      <c r="Y21" s="17">
        <f t="shared" si="0"/>
        <v>114.47149503045206</v>
      </c>
    </row>
    <row r="22" spans="1:25" ht="12" customHeight="1">
      <c r="A22" s="16" t="s">
        <v>28</v>
      </c>
      <c r="B22" s="3">
        <v>10</v>
      </c>
      <c r="C22" s="2"/>
      <c r="D22" s="17">
        <v>13.780005345070073</v>
      </c>
      <c r="E22" s="18">
        <v>9</v>
      </c>
      <c r="F22" s="2"/>
      <c r="G22" s="17">
        <v>10.973013557185542</v>
      </c>
      <c r="H22" s="18">
        <v>35</v>
      </c>
      <c r="I22" s="2"/>
      <c r="J22" s="17">
        <v>12.376509451127806</v>
      </c>
      <c r="K22" s="18">
        <v>25</v>
      </c>
      <c r="L22" s="2"/>
      <c r="M22" s="3" t="s">
        <v>10</v>
      </c>
      <c r="N22" s="3" t="s">
        <v>12</v>
      </c>
      <c r="O22" s="3" t="s">
        <v>13</v>
      </c>
      <c r="P22" s="3" t="s">
        <v>17</v>
      </c>
      <c r="Q22" s="3" t="s">
        <v>19</v>
      </c>
      <c r="R22" s="3" t="s">
        <v>20</v>
      </c>
      <c r="S22" s="3" t="s">
        <v>24</v>
      </c>
      <c r="T22" s="3"/>
      <c r="U22" s="3"/>
      <c r="V22" s="3"/>
      <c r="W22" s="3"/>
      <c r="X22" s="2"/>
      <c r="Y22" s="17">
        <f t="shared" si="0"/>
        <v>113.96612230732646</v>
      </c>
    </row>
    <row r="23" spans="1:25" ht="12" customHeight="1">
      <c r="A23" s="16" t="s">
        <v>29</v>
      </c>
      <c r="B23" s="3">
        <v>9</v>
      </c>
      <c r="C23" s="2"/>
      <c r="D23" s="17">
        <v>13.269985853918687</v>
      </c>
      <c r="E23" s="18">
        <v>25</v>
      </c>
      <c r="F23" s="2"/>
      <c r="G23" s="17">
        <v>11.442057889960452</v>
      </c>
      <c r="H23" s="18">
        <v>26</v>
      </c>
      <c r="I23" s="2"/>
      <c r="J23" s="17">
        <v>12.35602187193957</v>
      </c>
      <c r="K23" s="18">
        <v>26</v>
      </c>
      <c r="L23" s="2"/>
      <c r="M23" s="3" t="s">
        <v>10</v>
      </c>
      <c r="N23" s="3" t="s">
        <v>12</v>
      </c>
      <c r="O23" s="3" t="s">
        <v>13</v>
      </c>
      <c r="P23" s="3" t="s">
        <v>17</v>
      </c>
      <c r="Q23" s="3" t="s">
        <v>19</v>
      </c>
      <c r="R23" s="3" t="s">
        <v>20</v>
      </c>
      <c r="S23" s="3" t="s">
        <v>24</v>
      </c>
      <c r="T23" s="3" t="s">
        <v>30</v>
      </c>
      <c r="U23" s="3"/>
      <c r="V23" s="3"/>
      <c r="W23" s="3"/>
      <c r="X23" s="2"/>
      <c r="Y23" s="17">
        <f t="shared" si="0"/>
        <v>113.77746734247003</v>
      </c>
    </row>
    <row r="24" spans="1:25" ht="12" customHeight="1">
      <c r="A24" s="16" t="s">
        <v>31</v>
      </c>
      <c r="B24" s="3">
        <v>9</v>
      </c>
      <c r="C24" s="2"/>
      <c r="D24" s="17">
        <v>13.188110847944298</v>
      </c>
      <c r="E24" s="18">
        <v>29</v>
      </c>
      <c r="F24" s="2"/>
      <c r="G24" s="17">
        <v>11.424258390246134</v>
      </c>
      <c r="H24" s="18">
        <v>27</v>
      </c>
      <c r="I24" s="2"/>
      <c r="J24" s="17">
        <v>12.306184619095216</v>
      </c>
      <c r="K24" s="18">
        <v>27</v>
      </c>
      <c r="L24" s="2"/>
      <c r="M24" s="3" t="s">
        <v>10</v>
      </c>
      <c r="N24" s="3" t="s">
        <v>12</v>
      </c>
      <c r="O24" s="3" t="s">
        <v>13</v>
      </c>
      <c r="P24" s="3" t="s">
        <v>17</v>
      </c>
      <c r="Q24" s="3" t="s">
        <v>19</v>
      </c>
      <c r="R24" s="3" t="s">
        <v>20</v>
      </c>
      <c r="S24" s="3" t="s">
        <v>24</v>
      </c>
      <c r="T24" s="3" t="s">
        <v>30</v>
      </c>
      <c r="U24" s="3"/>
      <c r="V24" s="3"/>
      <c r="W24" s="3"/>
      <c r="X24" s="2"/>
      <c r="Y24" s="17">
        <f t="shared" si="0"/>
        <v>113.31855293889375</v>
      </c>
    </row>
    <row r="25" spans="1:25" ht="12" customHeight="1">
      <c r="A25" s="16" t="s">
        <v>32</v>
      </c>
      <c r="B25" s="3">
        <v>8</v>
      </c>
      <c r="C25" s="2"/>
      <c r="D25" s="17">
        <v>13.416853089082448</v>
      </c>
      <c r="E25" s="18">
        <v>19</v>
      </c>
      <c r="F25" s="2"/>
      <c r="G25" s="17">
        <v>11.163756734870574</v>
      </c>
      <c r="H25" s="18">
        <v>31</v>
      </c>
      <c r="I25" s="2"/>
      <c r="J25" s="17">
        <v>12.290304911976511</v>
      </c>
      <c r="K25" s="18">
        <v>29</v>
      </c>
      <c r="L25" s="2"/>
      <c r="M25" s="3" t="s">
        <v>10</v>
      </c>
      <c r="N25" s="3" t="s">
        <v>12</v>
      </c>
      <c r="O25" s="3" t="s">
        <v>13</v>
      </c>
      <c r="P25" s="3" t="s">
        <v>17</v>
      </c>
      <c r="Q25" s="3" t="s">
        <v>19</v>
      </c>
      <c r="R25" s="3" t="s">
        <v>20</v>
      </c>
      <c r="S25" s="3" t="s">
        <v>24</v>
      </c>
      <c r="T25" s="3" t="s">
        <v>30</v>
      </c>
      <c r="U25" s="3"/>
      <c r="V25" s="3"/>
      <c r="W25" s="3"/>
      <c r="X25" s="2"/>
      <c r="Y25" s="17">
        <f t="shared" si="0"/>
        <v>113.17232846010663</v>
      </c>
    </row>
    <row r="26" spans="1:25" ht="12" customHeight="1">
      <c r="A26" s="16" t="s">
        <v>33</v>
      </c>
      <c r="B26" s="3">
        <v>9</v>
      </c>
      <c r="C26" s="2"/>
      <c r="D26" s="17">
        <v>12.609035974752796</v>
      </c>
      <c r="E26" s="18">
        <v>49</v>
      </c>
      <c r="F26" s="2"/>
      <c r="G26" s="17">
        <v>11.942182210337624</v>
      </c>
      <c r="H26" s="18">
        <v>14</v>
      </c>
      <c r="I26" s="2"/>
      <c r="J26" s="17">
        <v>12.275609092545208</v>
      </c>
      <c r="K26" s="18">
        <v>31</v>
      </c>
      <c r="L26" s="2"/>
      <c r="M26" s="3" t="s">
        <v>10</v>
      </c>
      <c r="N26" s="3" t="s">
        <v>12</v>
      </c>
      <c r="O26" s="3" t="s">
        <v>13</v>
      </c>
      <c r="P26" s="3" t="s">
        <v>17</v>
      </c>
      <c r="Q26" s="3" t="s">
        <v>19</v>
      </c>
      <c r="R26" s="3" t="s">
        <v>20</v>
      </c>
      <c r="S26" s="3" t="s">
        <v>24</v>
      </c>
      <c r="T26" s="3" t="s">
        <v>30</v>
      </c>
      <c r="U26" s="3"/>
      <c r="V26" s="3"/>
      <c r="W26" s="3"/>
      <c r="X26" s="2"/>
      <c r="Y26" s="17">
        <f t="shared" si="0"/>
        <v>113.03700552747141</v>
      </c>
    </row>
    <row r="27" spans="1:25" ht="12" customHeight="1">
      <c r="A27" s="16" t="s">
        <v>27</v>
      </c>
      <c r="B27" s="3">
        <v>9</v>
      </c>
      <c r="C27" s="2"/>
      <c r="D27" s="17">
        <v>13.607855674204398</v>
      </c>
      <c r="E27" s="18">
        <v>16</v>
      </c>
      <c r="F27" s="2"/>
      <c r="G27" s="17">
        <v>10.780980148837665</v>
      </c>
      <c r="H27" s="18">
        <v>40</v>
      </c>
      <c r="I27" s="2"/>
      <c r="J27" s="17">
        <v>12.194417911521032</v>
      </c>
      <c r="K27" s="18">
        <v>32</v>
      </c>
      <c r="L27" s="2"/>
      <c r="M27" s="3" t="s">
        <v>10</v>
      </c>
      <c r="N27" s="3" t="s">
        <v>12</v>
      </c>
      <c r="O27" s="3" t="s">
        <v>13</v>
      </c>
      <c r="P27" s="3" t="s">
        <v>17</v>
      </c>
      <c r="Q27" s="3" t="s">
        <v>19</v>
      </c>
      <c r="R27" s="3" t="s">
        <v>20</v>
      </c>
      <c r="S27" s="3" t="s">
        <v>24</v>
      </c>
      <c r="T27" s="3" t="s">
        <v>30</v>
      </c>
      <c r="U27" s="3"/>
      <c r="V27" s="3"/>
      <c r="W27" s="3"/>
      <c r="X27" s="2"/>
      <c r="Y27" s="17">
        <f t="shared" si="0"/>
        <v>112.2893759875421</v>
      </c>
    </row>
    <row r="28" spans="1:25" ht="12" customHeight="1">
      <c r="A28" s="16" t="s">
        <v>34</v>
      </c>
      <c r="B28" s="3">
        <v>9</v>
      </c>
      <c r="C28" s="2"/>
      <c r="D28" s="17">
        <v>13.355403629904647</v>
      </c>
      <c r="E28" s="18">
        <v>23</v>
      </c>
      <c r="F28" s="2"/>
      <c r="G28" s="17">
        <v>10.890902302104855</v>
      </c>
      <c r="H28" s="18">
        <v>37</v>
      </c>
      <c r="I28" s="2"/>
      <c r="J28" s="17">
        <v>12.12315296600475</v>
      </c>
      <c r="K28" s="18">
        <v>33</v>
      </c>
      <c r="L28" s="2"/>
      <c r="M28" s="3" t="s">
        <v>10</v>
      </c>
      <c r="N28" s="3" t="s">
        <v>12</v>
      </c>
      <c r="O28" s="3" t="s">
        <v>13</v>
      </c>
      <c r="P28" s="3" t="s">
        <v>17</v>
      </c>
      <c r="Q28" s="3" t="s">
        <v>19</v>
      </c>
      <c r="R28" s="3" t="s">
        <v>20</v>
      </c>
      <c r="S28" s="3" t="s">
        <v>24</v>
      </c>
      <c r="T28" s="3" t="s">
        <v>30</v>
      </c>
      <c r="U28" s="3" t="s">
        <v>35</v>
      </c>
      <c r="V28" s="3"/>
      <c r="W28" s="3"/>
      <c r="X28" s="2"/>
      <c r="Y28" s="17">
        <f t="shared" si="0"/>
        <v>111.6331498093127</v>
      </c>
    </row>
    <row r="29" spans="1:25" ht="12" customHeight="1">
      <c r="A29" s="16" t="s">
        <v>36</v>
      </c>
      <c r="B29" s="3">
        <v>8</v>
      </c>
      <c r="C29" s="2"/>
      <c r="D29" s="17">
        <v>12.940800098779</v>
      </c>
      <c r="E29" s="18">
        <v>38</v>
      </c>
      <c r="F29" s="2"/>
      <c r="G29" s="17">
        <v>11.01898111237113</v>
      </c>
      <c r="H29" s="18">
        <v>33</v>
      </c>
      <c r="I29" s="2"/>
      <c r="J29" s="17">
        <v>11.979890605575063</v>
      </c>
      <c r="K29" s="18">
        <v>37</v>
      </c>
      <c r="L29" s="2"/>
      <c r="M29" s="3"/>
      <c r="N29" s="3" t="s">
        <v>12</v>
      </c>
      <c r="O29" s="3" t="s">
        <v>13</v>
      </c>
      <c r="P29" s="3" t="s">
        <v>17</v>
      </c>
      <c r="Q29" s="3" t="s">
        <v>19</v>
      </c>
      <c r="R29" s="3" t="s">
        <v>20</v>
      </c>
      <c r="S29" s="3" t="s">
        <v>24</v>
      </c>
      <c r="T29" s="3" t="s">
        <v>30</v>
      </c>
      <c r="U29" s="3" t="s">
        <v>35</v>
      </c>
      <c r="V29" s="3"/>
      <c r="W29" s="3"/>
      <c r="X29" s="2"/>
      <c r="Y29" s="17">
        <f t="shared" si="0"/>
        <v>110.31395268388424</v>
      </c>
    </row>
    <row r="30" spans="1:25" ht="12" customHeight="1">
      <c r="A30" s="16" t="s">
        <v>37</v>
      </c>
      <c r="B30" s="3">
        <v>9</v>
      </c>
      <c r="C30" s="2"/>
      <c r="D30" s="17">
        <v>12.790551457054626</v>
      </c>
      <c r="E30" s="18">
        <v>45</v>
      </c>
      <c r="F30" s="2"/>
      <c r="G30" s="17">
        <v>11.002103478986353</v>
      </c>
      <c r="H30" s="18">
        <v>34</v>
      </c>
      <c r="I30" s="2"/>
      <c r="J30" s="17">
        <v>11.896327468020488</v>
      </c>
      <c r="K30" s="18">
        <v>42</v>
      </c>
      <c r="L30" s="2"/>
      <c r="M30" s="3"/>
      <c r="N30" s="3"/>
      <c r="O30" s="3" t="s">
        <v>13</v>
      </c>
      <c r="P30" s="3" t="s">
        <v>17</v>
      </c>
      <c r="Q30" s="3" t="s">
        <v>19</v>
      </c>
      <c r="R30" s="3" t="s">
        <v>20</v>
      </c>
      <c r="S30" s="3" t="s">
        <v>24</v>
      </c>
      <c r="T30" s="3" t="s">
        <v>30</v>
      </c>
      <c r="U30" s="3" t="s">
        <v>35</v>
      </c>
      <c r="V30" s="3"/>
      <c r="W30" s="3"/>
      <c r="X30" s="2"/>
      <c r="Y30" s="17">
        <f t="shared" si="0"/>
        <v>109.54448155048154</v>
      </c>
    </row>
    <row r="31" spans="1:25" ht="12" customHeight="1">
      <c r="A31" s="16" t="s">
        <v>38</v>
      </c>
      <c r="B31" s="3">
        <v>9</v>
      </c>
      <c r="C31" s="2"/>
      <c r="D31" s="17">
        <v>13.968127048465814</v>
      </c>
      <c r="E31" s="18">
        <v>7</v>
      </c>
      <c r="F31" s="2"/>
      <c r="G31" s="17">
        <v>9.772144975974324</v>
      </c>
      <c r="H31" s="18">
        <v>49</v>
      </c>
      <c r="I31" s="2"/>
      <c r="J31" s="17">
        <v>11.870136012220069</v>
      </c>
      <c r="K31" s="18">
        <v>43</v>
      </c>
      <c r="L31" s="2"/>
      <c r="M31" s="3"/>
      <c r="N31" s="3"/>
      <c r="O31" s="3" t="s">
        <v>13</v>
      </c>
      <c r="P31" s="3" t="s">
        <v>17</v>
      </c>
      <c r="Q31" s="3" t="s">
        <v>19</v>
      </c>
      <c r="R31" s="3" t="s">
        <v>20</v>
      </c>
      <c r="S31" s="3" t="s">
        <v>24</v>
      </c>
      <c r="T31" s="3" t="s">
        <v>30</v>
      </c>
      <c r="U31" s="3" t="s">
        <v>35</v>
      </c>
      <c r="V31" s="3"/>
      <c r="W31" s="3"/>
      <c r="X31" s="2"/>
      <c r="Y31" s="17">
        <f t="shared" si="0"/>
        <v>109.30330380428867</v>
      </c>
    </row>
    <row r="32" spans="1:25" ht="12" customHeight="1">
      <c r="A32" s="16" t="s">
        <v>28</v>
      </c>
      <c r="B32" s="3">
        <v>10</v>
      </c>
      <c r="C32" s="2"/>
      <c r="D32" s="17">
        <v>13.046996517585796</v>
      </c>
      <c r="E32" s="18">
        <v>36</v>
      </c>
      <c r="F32" s="2"/>
      <c r="G32" s="17">
        <v>9.972679002984155</v>
      </c>
      <c r="H32" s="18">
        <v>48</v>
      </c>
      <c r="I32" s="2"/>
      <c r="J32" s="17">
        <v>11.509837760284976</v>
      </c>
      <c r="K32" s="18">
        <v>47</v>
      </c>
      <c r="L32" s="2"/>
      <c r="M32" s="3"/>
      <c r="N32" s="3"/>
      <c r="O32" s="3"/>
      <c r="P32" s="3"/>
      <c r="Q32" s="3" t="s">
        <v>19</v>
      </c>
      <c r="R32" s="3" t="s">
        <v>20</v>
      </c>
      <c r="S32" s="3" t="s">
        <v>24</v>
      </c>
      <c r="T32" s="3" t="s">
        <v>30</v>
      </c>
      <c r="U32" s="3" t="s">
        <v>35</v>
      </c>
      <c r="V32" s="3" t="s">
        <v>39</v>
      </c>
      <c r="W32" s="3" t="s">
        <v>40</v>
      </c>
      <c r="X32" s="2"/>
      <c r="Y32" s="17">
        <f t="shared" si="0"/>
        <v>105.98558366604655</v>
      </c>
    </row>
    <row r="33" spans="1:25" ht="12" customHeight="1">
      <c r="A33" s="16" t="s">
        <v>41</v>
      </c>
      <c r="B33" s="3">
        <v>9</v>
      </c>
      <c r="C33" s="2"/>
      <c r="D33" s="17">
        <v>12.240289197504861</v>
      </c>
      <c r="E33" s="18">
        <v>53</v>
      </c>
      <c r="F33" s="2"/>
      <c r="G33" s="17">
        <v>10.481303448356996</v>
      </c>
      <c r="H33" s="18">
        <v>44</v>
      </c>
      <c r="I33" s="2"/>
      <c r="J33" s="17">
        <v>11.360796322930927</v>
      </c>
      <c r="K33" s="18">
        <v>50</v>
      </c>
      <c r="L33" s="2"/>
      <c r="M33" s="3"/>
      <c r="N33" s="3"/>
      <c r="O33" s="3"/>
      <c r="P33" s="3"/>
      <c r="Q33" s="3"/>
      <c r="R33" s="3"/>
      <c r="S33" s="3" t="s">
        <v>24</v>
      </c>
      <c r="T33" s="3" t="s">
        <v>30</v>
      </c>
      <c r="U33" s="3" t="s">
        <v>35</v>
      </c>
      <c r="V33" s="3" t="s">
        <v>39</v>
      </c>
      <c r="W33" s="3" t="s">
        <v>40</v>
      </c>
      <c r="X33" s="2"/>
      <c r="Y33" s="17">
        <f t="shared" si="0"/>
        <v>104.61317129522227</v>
      </c>
    </row>
    <row r="34" spans="1:25" ht="12" customHeight="1">
      <c r="A34" s="16" t="s">
        <v>42</v>
      </c>
      <c r="B34" s="3">
        <v>9</v>
      </c>
      <c r="C34" s="2"/>
      <c r="D34" s="17">
        <v>13.106155088060216</v>
      </c>
      <c r="E34" s="18">
        <v>34</v>
      </c>
      <c r="F34" s="2"/>
      <c r="G34" s="17">
        <v>9.021421168537708</v>
      </c>
      <c r="H34" s="18">
        <v>51</v>
      </c>
      <c r="I34" s="2"/>
      <c r="J34" s="17">
        <v>11.063788128298963</v>
      </c>
      <c r="K34" s="18">
        <v>51</v>
      </c>
      <c r="L34" s="2"/>
      <c r="M34" s="3"/>
      <c r="N34" s="3"/>
      <c r="O34" s="3"/>
      <c r="P34" s="3"/>
      <c r="Q34" s="3"/>
      <c r="R34" s="3"/>
      <c r="S34" s="3"/>
      <c r="T34" s="3" t="s">
        <v>30</v>
      </c>
      <c r="U34" s="3" t="s">
        <v>35</v>
      </c>
      <c r="V34" s="3" t="s">
        <v>39</v>
      </c>
      <c r="W34" s="3" t="s">
        <v>40</v>
      </c>
      <c r="X34" s="2"/>
      <c r="Y34" s="17">
        <f t="shared" si="0"/>
        <v>101.87824248759954</v>
      </c>
    </row>
    <row r="35" spans="1:25" ht="12" customHeight="1">
      <c r="A35" s="16" t="s">
        <v>43</v>
      </c>
      <c r="B35" s="3">
        <v>9</v>
      </c>
      <c r="C35" s="2"/>
      <c r="D35" s="17">
        <v>13.121426661677509</v>
      </c>
      <c r="E35" s="18">
        <v>33</v>
      </c>
      <c r="F35" s="2"/>
      <c r="G35" s="17">
        <v>8.598202295693994</v>
      </c>
      <c r="H35" s="18">
        <v>53</v>
      </c>
      <c r="I35" s="2"/>
      <c r="J35" s="17">
        <v>10.8598144786858</v>
      </c>
      <c r="K35" s="18">
        <v>52</v>
      </c>
      <c r="L35" s="2"/>
      <c r="M35" s="3"/>
      <c r="N35" s="3"/>
      <c r="O35" s="3"/>
      <c r="P35" s="3"/>
      <c r="Q35" s="3"/>
      <c r="R35" s="3"/>
      <c r="S35" s="3"/>
      <c r="T35" s="3"/>
      <c r="U35" s="3" t="s">
        <v>35</v>
      </c>
      <c r="V35" s="3" t="s">
        <v>39</v>
      </c>
      <c r="W35" s="3" t="s">
        <v>40</v>
      </c>
      <c r="X35" s="2"/>
      <c r="Y35" s="17">
        <f t="shared" si="0"/>
        <v>100</v>
      </c>
    </row>
    <row r="36" spans="1:25" ht="12" customHeight="1">
      <c r="A36" s="16" t="s">
        <v>44</v>
      </c>
      <c r="B36" s="3">
        <v>4</v>
      </c>
      <c r="C36" s="2"/>
      <c r="D36" s="17">
        <v>11.712116758002589</v>
      </c>
      <c r="E36" s="18">
        <v>54</v>
      </c>
      <c r="F36" s="2"/>
      <c r="G36" s="17">
        <v>8.850545891649972</v>
      </c>
      <c r="H36" s="18">
        <v>52</v>
      </c>
      <c r="I36" s="2"/>
      <c r="J36" s="17">
        <v>10.28133132482628</v>
      </c>
      <c r="K36" s="18">
        <v>54</v>
      </c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 t="s">
        <v>40</v>
      </c>
      <c r="X36" s="2"/>
      <c r="Y36" s="17">
        <f t="shared" si="0"/>
        <v>94.67317646176285</v>
      </c>
    </row>
    <row r="37" spans="1:25" ht="12" customHeight="1">
      <c r="A37" s="16"/>
      <c r="B37" s="3"/>
      <c r="C37" s="2"/>
      <c r="D37" s="17"/>
      <c r="E37" s="18"/>
      <c r="F37" s="2"/>
      <c r="G37" s="17"/>
      <c r="H37" s="18"/>
      <c r="I37" s="2"/>
      <c r="J37" s="17"/>
      <c r="K37" s="18"/>
      <c r="L37" s="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"/>
      <c r="Y37" s="17"/>
    </row>
    <row r="38" spans="1:25" ht="12" customHeight="1">
      <c r="A38" s="19" t="s">
        <v>45</v>
      </c>
      <c r="B38" s="3"/>
      <c r="C38" s="2"/>
      <c r="D38" s="17"/>
      <c r="E38" s="18"/>
      <c r="F38" s="2"/>
      <c r="G38" s="17"/>
      <c r="H38" s="18"/>
      <c r="I38" s="2"/>
      <c r="J38" s="17"/>
      <c r="K38" s="18"/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"/>
      <c r="Y38" s="17"/>
    </row>
    <row r="39" spans="1:25" ht="12" customHeight="1">
      <c r="A39" s="16" t="s">
        <v>46</v>
      </c>
      <c r="B39" s="3">
        <v>9</v>
      </c>
      <c r="C39" s="2"/>
      <c r="D39" s="17">
        <v>12.88221628659932</v>
      </c>
      <c r="E39" s="18">
        <v>43</v>
      </c>
      <c r="F39" s="2"/>
      <c r="G39" s="17">
        <v>13.54325236676748</v>
      </c>
      <c r="H39" s="18">
        <v>1</v>
      </c>
      <c r="I39" s="2"/>
      <c r="J39" s="17">
        <v>13.2127343266834</v>
      </c>
      <c r="K39" s="18">
        <v>2</v>
      </c>
      <c r="L39" s="2"/>
      <c r="M39" s="3" t="s">
        <v>10</v>
      </c>
      <c r="N39" s="3" t="s">
        <v>12</v>
      </c>
      <c r="O39" s="3"/>
      <c r="P39" s="3"/>
      <c r="Q39" s="3"/>
      <c r="R39" s="3"/>
      <c r="S39" s="3"/>
      <c r="T39" s="3"/>
      <c r="U39" s="3"/>
      <c r="V39" s="3"/>
      <c r="W39" s="3"/>
      <c r="X39" s="2"/>
      <c r="Y39" s="17">
        <f t="shared" si="0"/>
        <v>121.66629874401261</v>
      </c>
    </row>
    <row r="40" spans="1:25" ht="12" customHeight="1">
      <c r="A40" s="16" t="s">
        <v>47</v>
      </c>
      <c r="B40" s="3">
        <v>9</v>
      </c>
      <c r="C40" s="2"/>
      <c r="D40" s="17">
        <v>14.080947829309423</v>
      </c>
      <c r="E40" s="18">
        <v>4</v>
      </c>
      <c r="F40" s="2"/>
      <c r="G40" s="17">
        <v>12.252174442741095</v>
      </c>
      <c r="H40" s="18">
        <v>7</v>
      </c>
      <c r="I40" s="2"/>
      <c r="J40" s="17">
        <v>13.16656113602526</v>
      </c>
      <c r="K40" s="18">
        <v>3</v>
      </c>
      <c r="L40" s="2"/>
      <c r="M40" s="3" t="s">
        <v>10</v>
      </c>
      <c r="N40" s="3" t="s">
        <v>12</v>
      </c>
      <c r="O40" s="3" t="s">
        <v>13</v>
      </c>
      <c r="P40" s="3"/>
      <c r="Q40" s="3"/>
      <c r="R40" s="3"/>
      <c r="S40" s="3"/>
      <c r="T40" s="3"/>
      <c r="U40" s="3"/>
      <c r="V40" s="3"/>
      <c r="W40" s="3"/>
      <c r="X40" s="2"/>
      <c r="Y40" s="17">
        <f t="shared" si="0"/>
        <v>121.2411239792985</v>
      </c>
    </row>
    <row r="41" spans="1:25" ht="12" customHeight="1">
      <c r="A41" s="16" t="s">
        <v>48</v>
      </c>
      <c r="B41" s="3">
        <v>9</v>
      </c>
      <c r="C41" s="2"/>
      <c r="D41" s="17">
        <v>13.149101846302957</v>
      </c>
      <c r="E41" s="18">
        <v>31</v>
      </c>
      <c r="F41" s="2"/>
      <c r="G41" s="17">
        <v>12.743962000027055</v>
      </c>
      <c r="H41" s="18">
        <v>2</v>
      </c>
      <c r="I41" s="2"/>
      <c r="J41" s="17">
        <v>12.946531923165008</v>
      </c>
      <c r="K41" s="18">
        <v>7</v>
      </c>
      <c r="L41" s="2"/>
      <c r="M41" s="3" t="s">
        <v>10</v>
      </c>
      <c r="N41" s="3" t="s">
        <v>12</v>
      </c>
      <c r="O41" s="3" t="s">
        <v>13</v>
      </c>
      <c r="P41" s="3" t="s">
        <v>17</v>
      </c>
      <c r="Q41" s="3"/>
      <c r="R41" s="3"/>
      <c r="S41" s="3"/>
      <c r="T41" s="3"/>
      <c r="U41" s="3"/>
      <c r="V41" s="3"/>
      <c r="W41" s="3"/>
      <c r="X41" s="2"/>
      <c r="Y41" s="17">
        <f t="shared" si="0"/>
        <v>119.21503768388253</v>
      </c>
    </row>
    <row r="42" spans="1:25" ht="12" customHeight="1">
      <c r="A42" s="16" t="s">
        <v>49</v>
      </c>
      <c r="B42" s="3">
        <v>10</v>
      </c>
      <c r="C42" s="2"/>
      <c r="D42" s="17">
        <v>14.114887772005664</v>
      </c>
      <c r="E42" s="18">
        <v>3</v>
      </c>
      <c r="F42" s="2"/>
      <c r="G42" s="17">
        <v>11.519774873735376</v>
      </c>
      <c r="H42" s="18">
        <v>25</v>
      </c>
      <c r="I42" s="2"/>
      <c r="J42" s="17">
        <v>12.81733132287052</v>
      </c>
      <c r="K42" s="18">
        <v>9</v>
      </c>
      <c r="L42" s="2"/>
      <c r="M42" s="3" t="s">
        <v>10</v>
      </c>
      <c r="N42" s="3" t="s">
        <v>12</v>
      </c>
      <c r="O42" s="3" t="s">
        <v>13</v>
      </c>
      <c r="P42" s="3" t="s">
        <v>17</v>
      </c>
      <c r="Q42" s="3" t="s">
        <v>19</v>
      </c>
      <c r="R42" s="3"/>
      <c r="S42" s="3"/>
      <c r="T42" s="3"/>
      <c r="U42" s="3"/>
      <c r="V42" s="3"/>
      <c r="W42" s="3"/>
      <c r="X42" s="2"/>
      <c r="Y42" s="17">
        <f t="shared" si="0"/>
        <v>118.02532490795929</v>
      </c>
    </row>
    <row r="43" spans="1:25" ht="12" customHeight="1">
      <c r="A43" s="16" t="s">
        <v>50</v>
      </c>
      <c r="B43" s="3">
        <v>10</v>
      </c>
      <c r="C43" s="2"/>
      <c r="D43" s="17">
        <v>13.489508537500113</v>
      </c>
      <c r="E43" s="18">
        <v>18</v>
      </c>
      <c r="F43" s="2"/>
      <c r="G43" s="17">
        <v>12.034103395869137</v>
      </c>
      <c r="H43" s="18">
        <v>11</v>
      </c>
      <c r="I43" s="2"/>
      <c r="J43" s="17">
        <v>12.761805966684626</v>
      </c>
      <c r="K43" s="18">
        <v>10</v>
      </c>
      <c r="L43" s="2"/>
      <c r="M43" s="3" t="s">
        <v>10</v>
      </c>
      <c r="N43" s="3" t="s">
        <v>12</v>
      </c>
      <c r="O43" s="3" t="s">
        <v>13</v>
      </c>
      <c r="P43" s="3" t="s">
        <v>17</v>
      </c>
      <c r="Q43" s="3" t="s">
        <v>19</v>
      </c>
      <c r="R43" s="3"/>
      <c r="S43" s="3"/>
      <c r="T43" s="3"/>
      <c r="U43" s="3"/>
      <c r="V43" s="3"/>
      <c r="W43" s="3"/>
      <c r="X43" s="2"/>
      <c r="Y43" s="17">
        <f t="shared" si="0"/>
        <v>117.51403296743055</v>
      </c>
    </row>
    <row r="44" spans="1:25" ht="12" customHeight="1">
      <c r="A44" s="16" t="s">
        <v>51</v>
      </c>
      <c r="B44" s="3">
        <v>9</v>
      </c>
      <c r="C44" s="2"/>
      <c r="D44" s="17">
        <v>13.413425978802197</v>
      </c>
      <c r="E44" s="18">
        <v>20</v>
      </c>
      <c r="F44" s="2"/>
      <c r="G44" s="17">
        <v>11.863277920493415</v>
      </c>
      <c r="H44" s="18">
        <v>17</v>
      </c>
      <c r="I44" s="2"/>
      <c r="J44" s="17">
        <v>12.638351949647808</v>
      </c>
      <c r="K44" s="18">
        <v>17</v>
      </c>
      <c r="L44" s="2"/>
      <c r="M44" s="3" t="s">
        <v>10</v>
      </c>
      <c r="N44" s="3" t="s">
        <v>12</v>
      </c>
      <c r="O44" s="3" t="s">
        <v>13</v>
      </c>
      <c r="P44" s="3" t="s">
        <v>17</v>
      </c>
      <c r="Q44" s="3" t="s">
        <v>19</v>
      </c>
      <c r="R44" s="3" t="s">
        <v>20</v>
      </c>
      <c r="S44" s="3" t="s">
        <v>24</v>
      </c>
      <c r="T44" s="3"/>
      <c r="U44" s="3"/>
      <c r="V44" s="3"/>
      <c r="W44" s="3"/>
      <c r="X44" s="2"/>
      <c r="Y44" s="17">
        <f t="shared" si="0"/>
        <v>116.37723622675769</v>
      </c>
    </row>
    <row r="45" spans="1:25" ht="12" customHeight="1">
      <c r="A45" s="16" t="s">
        <v>52</v>
      </c>
      <c r="B45" s="3">
        <v>10</v>
      </c>
      <c r="C45" s="2"/>
      <c r="D45" s="17">
        <v>13.018954035122697</v>
      </c>
      <c r="E45" s="18">
        <v>37</v>
      </c>
      <c r="F45" s="2"/>
      <c r="G45" s="17">
        <v>12.093676810868146</v>
      </c>
      <c r="H45" s="18">
        <v>9</v>
      </c>
      <c r="I45" s="2"/>
      <c r="J45" s="17">
        <v>12.556315422995421</v>
      </c>
      <c r="K45" s="18">
        <v>18</v>
      </c>
      <c r="L45" s="2"/>
      <c r="M45" s="3" t="s">
        <v>10</v>
      </c>
      <c r="N45" s="3" t="s">
        <v>12</v>
      </c>
      <c r="O45" s="3" t="s">
        <v>13</v>
      </c>
      <c r="P45" s="3" t="s">
        <v>17</v>
      </c>
      <c r="Q45" s="3" t="s">
        <v>19</v>
      </c>
      <c r="R45" s="3" t="s">
        <v>20</v>
      </c>
      <c r="S45" s="3" t="s">
        <v>24</v>
      </c>
      <c r="T45" s="3"/>
      <c r="U45" s="3"/>
      <c r="V45" s="3"/>
      <c r="W45" s="3"/>
      <c r="X45" s="2"/>
      <c r="Y45" s="17">
        <f t="shared" si="0"/>
        <v>115.62182252412588</v>
      </c>
    </row>
    <row r="46" spans="1:25" ht="12" customHeight="1">
      <c r="A46" s="16" t="s">
        <v>53</v>
      </c>
      <c r="B46" s="3">
        <v>9</v>
      </c>
      <c r="C46" s="2"/>
      <c r="D46" s="17">
        <v>12.901067227869254</v>
      </c>
      <c r="E46" s="18">
        <v>40</v>
      </c>
      <c r="F46" s="2"/>
      <c r="G46" s="17">
        <v>11.89734871526934</v>
      </c>
      <c r="H46" s="18">
        <v>16</v>
      </c>
      <c r="I46" s="2"/>
      <c r="J46" s="17">
        <v>12.399207971569297</v>
      </c>
      <c r="K46" s="18">
        <v>24</v>
      </c>
      <c r="L46" s="2"/>
      <c r="M46" s="3" t="s">
        <v>10</v>
      </c>
      <c r="N46" s="3" t="s">
        <v>12</v>
      </c>
      <c r="O46" s="3" t="s">
        <v>13</v>
      </c>
      <c r="P46" s="3" t="s">
        <v>17</v>
      </c>
      <c r="Q46" s="3" t="s">
        <v>19</v>
      </c>
      <c r="R46" s="3" t="s">
        <v>20</v>
      </c>
      <c r="S46" s="3" t="s">
        <v>24</v>
      </c>
      <c r="T46" s="3"/>
      <c r="U46" s="3"/>
      <c r="V46" s="3"/>
      <c r="W46" s="3"/>
      <c r="X46" s="2"/>
      <c r="Y46" s="17">
        <f t="shared" si="0"/>
        <v>114.17513619505021</v>
      </c>
    </row>
    <row r="47" spans="1:25" ht="12" customHeight="1">
      <c r="A47" s="16" t="s">
        <v>54</v>
      </c>
      <c r="B47" s="3">
        <v>9</v>
      </c>
      <c r="C47" s="2"/>
      <c r="D47" s="17">
        <v>12.899498833286804</v>
      </c>
      <c r="E47" s="18">
        <v>41</v>
      </c>
      <c r="F47" s="2"/>
      <c r="G47" s="17">
        <v>11.70076072544521</v>
      </c>
      <c r="H47" s="18">
        <v>20</v>
      </c>
      <c r="I47" s="2"/>
      <c r="J47" s="17">
        <v>12.300129779366006</v>
      </c>
      <c r="K47" s="18">
        <v>28</v>
      </c>
      <c r="L47" s="2"/>
      <c r="M47" s="3" t="s">
        <v>10</v>
      </c>
      <c r="N47" s="3" t="s">
        <v>12</v>
      </c>
      <c r="O47" s="3" t="s">
        <v>13</v>
      </c>
      <c r="P47" s="3" t="s">
        <v>17</v>
      </c>
      <c r="Q47" s="3" t="s">
        <v>19</v>
      </c>
      <c r="R47" s="3" t="s">
        <v>20</v>
      </c>
      <c r="S47" s="3" t="s">
        <v>24</v>
      </c>
      <c r="T47" s="3" t="s">
        <v>30</v>
      </c>
      <c r="U47" s="3"/>
      <c r="V47" s="3"/>
      <c r="W47" s="3"/>
      <c r="X47" s="2"/>
      <c r="Y47" s="17">
        <f t="shared" si="0"/>
        <v>113.26279839777249</v>
      </c>
    </row>
    <row r="48" spans="1:25" ht="12" customHeight="1">
      <c r="A48" s="16" t="s">
        <v>55</v>
      </c>
      <c r="B48" s="3">
        <v>8</v>
      </c>
      <c r="C48" s="2"/>
      <c r="D48" s="17">
        <v>13.69474947285643</v>
      </c>
      <c r="E48" s="18">
        <v>12</v>
      </c>
      <c r="F48" s="2"/>
      <c r="G48" s="17">
        <v>10.872447461557812</v>
      </c>
      <c r="H48" s="18">
        <v>38</v>
      </c>
      <c r="I48" s="2"/>
      <c r="J48" s="17">
        <v>12.28359846720712</v>
      </c>
      <c r="K48" s="18">
        <v>30</v>
      </c>
      <c r="L48" s="2"/>
      <c r="M48" s="3" t="s">
        <v>10</v>
      </c>
      <c r="N48" s="3" t="s">
        <v>12</v>
      </c>
      <c r="O48" s="3" t="s">
        <v>13</v>
      </c>
      <c r="P48" s="3" t="s">
        <v>17</v>
      </c>
      <c r="Q48" s="3" t="s">
        <v>19</v>
      </c>
      <c r="R48" s="3" t="s">
        <v>20</v>
      </c>
      <c r="S48" s="3" t="s">
        <v>24</v>
      </c>
      <c r="T48" s="3" t="s">
        <v>30</v>
      </c>
      <c r="U48" s="3"/>
      <c r="V48" s="3"/>
      <c r="W48" s="3"/>
      <c r="X48" s="2"/>
      <c r="Y48" s="17">
        <f t="shared" si="0"/>
        <v>113.11057377007438</v>
      </c>
    </row>
    <row r="49" spans="1:25" ht="12" customHeight="1">
      <c r="A49" s="16" t="s">
        <v>56</v>
      </c>
      <c r="B49" s="3">
        <v>9</v>
      </c>
      <c r="C49" s="2"/>
      <c r="D49" s="17">
        <v>13.238805559995516</v>
      </c>
      <c r="E49" s="18">
        <v>28</v>
      </c>
      <c r="F49" s="2"/>
      <c r="G49" s="17">
        <v>10.852729328003024</v>
      </c>
      <c r="H49" s="18">
        <v>39</v>
      </c>
      <c r="I49" s="2"/>
      <c r="J49" s="17">
        <v>12.04576744399927</v>
      </c>
      <c r="K49" s="18">
        <v>34</v>
      </c>
      <c r="L49" s="2"/>
      <c r="M49" s="3"/>
      <c r="N49" s="3" t="s">
        <v>12</v>
      </c>
      <c r="O49" s="3" t="s">
        <v>13</v>
      </c>
      <c r="P49" s="3" t="s">
        <v>17</v>
      </c>
      <c r="Q49" s="3" t="s">
        <v>19</v>
      </c>
      <c r="R49" s="3" t="s">
        <v>20</v>
      </c>
      <c r="S49" s="3" t="s">
        <v>24</v>
      </c>
      <c r="T49" s="3" t="s">
        <v>30</v>
      </c>
      <c r="U49" s="3" t="s">
        <v>35</v>
      </c>
      <c r="V49" s="3"/>
      <c r="W49" s="3"/>
      <c r="X49" s="2"/>
      <c r="Y49" s="17">
        <f t="shared" si="0"/>
        <v>110.92056376875593</v>
      </c>
    </row>
    <row r="50" spans="1:25" ht="12" customHeight="1">
      <c r="A50" s="16" t="s">
        <v>57</v>
      </c>
      <c r="B50" s="3">
        <v>9</v>
      </c>
      <c r="C50" s="2"/>
      <c r="D50" s="17">
        <v>12.8889286168829</v>
      </c>
      <c r="E50" s="18">
        <v>42</v>
      </c>
      <c r="F50" s="2"/>
      <c r="G50" s="17">
        <v>11.147522416633947</v>
      </c>
      <c r="H50" s="18">
        <v>32</v>
      </c>
      <c r="I50" s="2"/>
      <c r="J50" s="17">
        <v>12.018225516758422</v>
      </c>
      <c r="K50" s="18">
        <v>35</v>
      </c>
      <c r="L50" s="2"/>
      <c r="M50" s="3"/>
      <c r="N50" s="3" t="s">
        <v>12</v>
      </c>
      <c r="O50" s="3" t="s">
        <v>13</v>
      </c>
      <c r="P50" s="3" t="s">
        <v>17</v>
      </c>
      <c r="Q50" s="3" t="s">
        <v>19</v>
      </c>
      <c r="R50" s="3" t="s">
        <v>20</v>
      </c>
      <c r="S50" s="3" t="s">
        <v>24</v>
      </c>
      <c r="T50" s="3" t="s">
        <v>30</v>
      </c>
      <c r="U50" s="3" t="s">
        <v>35</v>
      </c>
      <c r="V50" s="3"/>
      <c r="W50" s="3"/>
      <c r="X50" s="2"/>
      <c r="Y50" s="17">
        <f t="shared" si="0"/>
        <v>110.666950529829</v>
      </c>
    </row>
    <row r="51" spans="1:25" ht="12" customHeight="1">
      <c r="A51" s="16" t="s">
        <v>58</v>
      </c>
      <c r="B51" s="3">
        <v>10</v>
      </c>
      <c r="C51" s="2"/>
      <c r="D51" s="17">
        <v>13.0881380193469</v>
      </c>
      <c r="E51" s="18">
        <v>35</v>
      </c>
      <c r="F51" s="2"/>
      <c r="G51" s="17">
        <v>10.940438332101147</v>
      </c>
      <c r="H51" s="18">
        <v>36</v>
      </c>
      <c r="I51" s="2"/>
      <c r="J51" s="17">
        <v>12.014288175724024</v>
      </c>
      <c r="K51" s="18">
        <v>36</v>
      </c>
      <c r="L51" s="2"/>
      <c r="M51" s="3"/>
      <c r="N51" s="3" t="s">
        <v>12</v>
      </c>
      <c r="O51" s="3" t="s">
        <v>13</v>
      </c>
      <c r="P51" s="3" t="s">
        <v>17</v>
      </c>
      <c r="Q51" s="3" t="s">
        <v>19</v>
      </c>
      <c r="R51" s="3" t="s">
        <v>20</v>
      </c>
      <c r="S51" s="3" t="s">
        <v>24</v>
      </c>
      <c r="T51" s="3" t="s">
        <v>30</v>
      </c>
      <c r="U51" s="3" t="s">
        <v>35</v>
      </c>
      <c r="V51" s="3"/>
      <c r="W51" s="3"/>
      <c r="X51" s="2"/>
      <c r="Y51" s="17">
        <f t="shared" si="0"/>
        <v>110.63069446816122</v>
      </c>
    </row>
    <row r="52" spans="1:25" ht="12" customHeight="1">
      <c r="A52" s="16" t="s">
        <v>59</v>
      </c>
      <c r="B52" s="3">
        <v>10</v>
      </c>
      <c r="C52" s="2"/>
      <c r="D52" s="17">
        <v>13.686697326694649</v>
      </c>
      <c r="E52" s="18">
        <v>13</v>
      </c>
      <c r="F52" s="2"/>
      <c r="G52" s="17">
        <v>10.264060185481497</v>
      </c>
      <c r="H52" s="18">
        <v>45</v>
      </c>
      <c r="I52" s="2"/>
      <c r="J52" s="17">
        <v>11.975378756088073</v>
      </c>
      <c r="K52" s="18">
        <v>38</v>
      </c>
      <c r="L52" s="2"/>
      <c r="M52" s="3"/>
      <c r="N52" s="3" t="s">
        <v>12</v>
      </c>
      <c r="O52" s="3" t="s">
        <v>13</v>
      </c>
      <c r="P52" s="3" t="s">
        <v>17</v>
      </c>
      <c r="Q52" s="3" t="s">
        <v>19</v>
      </c>
      <c r="R52" s="3" t="s">
        <v>20</v>
      </c>
      <c r="S52" s="3" t="s">
        <v>24</v>
      </c>
      <c r="T52" s="3" t="s">
        <v>30</v>
      </c>
      <c r="U52" s="3" t="s">
        <v>35</v>
      </c>
      <c r="V52" s="3"/>
      <c r="W52" s="3"/>
      <c r="X52" s="2"/>
      <c r="Y52" s="17">
        <f t="shared" si="0"/>
        <v>110.27240639876266</v>
      </c>
    </row>
    <row r="53" spans="1:25" ht="12" customHeight="1">
      <c r="A53" s="16" t="s">
        <v>60</v>
      </c>
      <c r="B53" s="3">
        <v>9</v>
      </c>
      <c r="C53" s="2"/>
      <c r="D53" s="17">
        <v>13.247506305002023</v>
      </c>
      <c r="E53" s="18">
        <v>26</v>
      </c>
      <c r="F53" s="2"/>
      <c r="G53" s="17">
        <v>10.675710276428925</v>
      </c>
      <c r="H53" s="18">
        <v>42</v>
      </c>
      <c r="I53" s="2"/>
      <c r="J53" s="17">
        <v>11.961608290715475</v>
      </c>
      <c r="K53" s="18">
        <v>39</v>
      </c>
      <c r="L53" s="2"/>
      <c r="M53" s="3"/>
      <c r="N53" s="3" t="s">
        <v>12</v>
      </c>
      <c r="O53" s="3" t="s">
        <v>13</v>
      </c>
      <c r="P53" s="3" t="s">
        <v>17</v>
      </c>
      <c r="Q53" s="3" t="s">
        <v>19</v>
      </c>
      <c r="R53" s="3" t="s">
        <v>20</v>
      </c>
      <c r="S53" s="3" t="s">
        <v>24</v>
      </c>
      <c r="T53" s="3" t="s">
        <v>30</v>
      </c>
      <c r="U53" s="3" t="s">
        <v>35</v>
      </c>
      <c r="V53" s="3"/>
      <c r="W53" s="3"/>
      <c r="X53" s="2"/>
      <c r="Y53" s="17">
        <f t="shared" si="0"/>
        <v>110.14560436729495</v>
      </c>
    </row>
    <row r="54" spans="1:25" ht="12" customHeight="1">
      <c r="A54" s="16" t="s">
        <v>61</v>
      </c>
      <c r="B54" s="3" t="s">
        <v>62</v>
      </c>
      <c r="C54" s="2"/>
      <c r="D54" s="17">
        <v>12.312750644208734</v>
      </c>
      <c r="E54" s="18">
        <v>52</v>
      </c>
      <c r="F54" s="2"/>
      <c r="G54" s="17">
        <v>11.579016022803973</v>
      </c>
      <c r="H54" s="18">
        <v>24</v>
      </c>
      <c r="I54" s="2"/>
      <c r="J54" s="17">
        <v>11.945883333506352</v>
      </c>
      <c r="K54" s="18">
        <v>40</v>
      </c>
      <c r="L54" s="2"/>
      <c r="M54" s="3"/>
      <c r="N54" s="3" t="s">
        <v>12</v>
      </c>
      <c r="O54" s="3" t="s">
        <v>13</v>
      </c>
      <c r="P54" s="3" t="s">
        <v>17</v>
      </c>
      <c r="Q54" s="3" t="s">
        <v>19</v>
      </c>
      <c r="R54" s="3" t="s">
        <v>20</v>
      </c>
      <c r="S54" s="3" t="s">
        <v>24</v>
      </c>
      <c r="T54" s="3" t="s">
        <v>30</v>
      </c>
      <c r="U54" s="3" t="s">
        <v>35</v>
      </c>
      <c r="V54" s="3"/>
      <c r="W54" s="3"/>
      <c r="X54" s="2"/>
      <c r="Y54" s="17">
        <f t="shared" si="0"/>
        <v>110.00080486597761</v>
      </c>
    </row>
    <row r="55" spans="1:25" ht="12" customHeight="1">
      <c r="A55" s="16" t="s">
        <v>63</v>
      </c>
      <c r="B55" s="3">
        <v>9</v>
      </c>
      <c r="C55" s="2"/>
      <c r="D55" s="17">
        <v>12.445714632516145</v>
      </c>
      <c r="E55" s="18">
        <v>51</v>
      </c>
      <c r="F55" s="2"/>
      <c r="G55" s="17">
        <v>11.36593702409523</v>
      </c>
      <c r="H55" s="18">
        <v>28</v>
      </c>
      <c r="I55" s="2"/>
      <c r="J55" s="17">
        <v>11.905825828305687</v>
      </c>
      <c r="K55" s="18">
        <v>41</v>
      </c>
      <c r="L55" s="2"/>
      <c r="M55" s="3"/>
      <c r="N55" s="3" t="s">
        <v>12</v>
      </c>
      <c r="O55" s="3" t="s">
        <v>13</v>
      </c>
      <c r="P55" s="3" t="s">
        <v>17</v>
      </c>
      <c r="Q55" s="3" t="s">
        <v>19</v>
      </c>
      <c r="R55" s="3" t="s">
        <v>20</v>
      </c>
      <c r="S55" s="3" t="s">
        <v>24</v>
      </c>
      <c r="T55" s="3" t="s">
        <v>30</v>
      </c>
      <c r="U55" s="3" t="s">
        <v>35</v>
      </c>
      <c r="V55" s="3"/>
      <c r="W55" s="3"/>
      <c r="X55" s="2"/>
      <c r="Y55" s="17">
        <f t="shared" si="0"/>
        <v>109.63194492569701</v>
      </c>
    </row>
    <row r="56" spans="1:25" ht="12" customHeight="1">
      <c r="A56" s="16" t="s">
        <v>64</v>
      </c>
      <c r="B56" s="3">
        <v>9</v>
      </c>
      <c r="C56" s="2"/>
      <c r="D56" s="17">
        <v>13.558068097791235</v>
      </c>
      <c r="E56" s="18">
        <v>17</v>
      </c>
      <c r="F56" s="2"/>
      <c r="G56" s="17">
        <v>10.17588333034996</v>
      </c>
      <c r="H56" s="18">
        <v>46</v>
      </c>
      <c r="I56" s="2"/>
      <c r="J56" s="17">
        <v>11.866975714070598</v>
      </c>
      <c r="K56" s="18">
        <v>44</v>
      </c>
      <c r="L56" s="2"/>
      <c r="M56" s="3"/>
      <c r="N56" s="3"/>
      <c r="O56" s="3" t="s">
        <v>13</v>
      </c>
      <c r="P56" s="3" t="s">
        <v>17</v>
      </c>
      <c r="Q56" s="3" t="s">
        <v>19</v>
      </c>
      <c r="R56" s="3" t="s">
        <v>20</v>
      </c>
      <c r="S56" s="3" t="s">
        <v>24</v>
      </c>
      <c r="T56" s="3" t="s">
        <v>30</v>
      </c>
      <c r="U56" s="3" t="s">
        <v>35</v>
      </c>
      <c r="V56" s="3"/>
      <c r="W56" s="3"/>
      <c r="X56" s="2"/>
      <c r="Y56" s="17">
        <f t="shared" si="0"/>
        <v>109.2742029558748</v>
      </c>
    </row>
    <row r="57" spans="1:25" ht="12" customHeight="1">
      <c r="A57" s="16" t="s">
        <v>65</v>
      </c>
      <c r="B57" s="3">
        <v>8</v>
      </c>
      <c r="C57" s="2"/>
      <c r="D57" s="17">
        <v>12.628210298382509</v>
      </c>
      <c r="E57" s="18">
        <v>47</v>
      </c>
      <c r="F57" s="2"/>
      <c r="G57" s="17">
        <v>10.680995475121314</v>
      </c>
      <c r="H57" s="18">
        <v>41</v>
      </c>
      <c r="I57" s="2"/>
      <c r="J57" s="17">
        <v>11.654602886751913</v>
      </c>
      <c r="K57" s="18">
        <v>45</v>
      </c>
      <c r="L57" s="2"/>
      <c r="M57" s="3"/>
      <c r="N57" s="3"/>
      <c r="O57" s="3"/>
      <c r="P57" s="3" t="s">
        <v>17</v>
      </c>
      <c r="Q57" s="3" t="s">
        <v>19</v>
      </c>
      <c r="R57" s="3" t="s">
        <v>20</v>
      </c>
      <c r="S57" s="3" t="s">
        <v>24</v>
      </c>
      <c r="T57" s="3" t="s">
        <v>30</v>
      </c>
      <c r="U57" s="3" t="s">
        <v>35</v>
      </c>
      <c r="V57" s="3" t="s">
        <v>39</v>
      </c>
      <c r="W57" s="3"/>
      <c r="X57" s="2"/>
      <c r="Y57" s="17">
        <f t="shared" si="0"/>
        <v>107.3186186525195</v>
      </c>
    </row>
    <row r="58" spans="1:25" ht="12" customHeight="1">
      <c r="A58" s="16" t="s">
        <v>66</v>
      </c>
      <c r="B58" s="3">
        <v>9</v>
      </c>
      <c r="C58" s="2"/>
      <c r="D58" s="17">
        <v>12.616680001706891</v>
      </c>
      <c r="E58" s="18">
        <v>48</v>
      </c>
      <c r="F58" s="2"/>
      <c r="G58" s="17">
        <v>10.5998744704819</v>
      </c>
      <c r="H58" s="18">
        <v>43</v>
      </c>
      <c r="I58" s="2"/>
      <c r="J58" s="17">
        <v>11.608277236094397</v>
      </c>
      <c r="K58" s="18">
        <v>46</v>
      </c>
      <c r="L58" s="2"/>
      <c r="M58" s="3"/>
      <c r="N58" s="3"/>
      <c r="O58" s="3"/>
      <c r="P58" s="3"/>
      <c r="Q58" s="3" t="s">
        <v>19</v>
      </c>
      <c r="R58" s="3" t="s">
        <v>20</v>
      </c>
      <c r="S58" s="3" t="s">
        <v>24</v>
      </c>
      <c r="T58" s="3" t="s">
        <v>30</v>
      </c>
      <c r="U58" s="3" t="s">
        <v>35</v>
      </c>
      <c r="V58" s="3" t="s">
        <v>39</v>
      </c>
      <c r="W58" s="3"/>
      <c r="X58" s="2"/>
      <c r="Y58" s="17">
        <f t="shared" si="0"/>
        <v>106.89203999642515</v>
      </c>
    </row>
    <row r="59" spans="1:25" ht="12" customHeight="1">
      <c r="A59" s="16" t="s">
        <v>67</v>
      </c>
      <c r="B59" s="3">
        <v>8</v>
      </c>
      <c r="C59" s="2"/>
      <c r="D59" s="17">
        <v>13.675817656449137</v>
      </c>
      <c r="E59" s="18">
        <v>14</v>
      </c>
      <c r="F59" s="2"/>
      <c r="G59" s="17">
        <v>9.169024588095455</v>
      </c>
      <c r="H59" s="18">
        <v>50</v>
      </c>
      <c r="I59" s="2"/>
      <c r="J59" s="17">
        <v>11.422421122272297</v>
      </c>
      <c r="K59" s="18">
        <v>48</v>
      </c>
      <c r="L59" s="2"/>
      <c r="M59" s="3"/>
      <c r="N59" s="3"/>
      <c r="O59" s="3"/>
      <c r="P59" s="3"/>
      <c r="Q59" s="3"/>
      <c r="R59" s="3" t="s">
        <v>20</v>
      </c>
      <c r="S59" s="3" t="s">
        <v>24</v>
      </c>
      <c r="T59" s="3" t="s">
        <v>30</v>
      </c>
      <c r="U59" s="3" t="s">
        <v>35</v>
      </c>
      <c r="V59" s="3" t="s">
        <v>39</v>
      </c>
      <c r="W59" s="3" t="s">
        <v>40</v>
      </c>
      <c r="X59" s="2"/>
      <c r="Y59" s="17">
        <f t="shared" si="0"/>
        <v>105.18062849683764</v>
      </c>
    </row>
    <row r="60" spans="1:25" ht="12" customHeight="1">
      <c r="A60" s="16" t="s">
        <v>68</v>
      </c>
      <c r="B60" s="3">
        <v>7</v>
      </c>
      <c r="C60" s="2"/>
      <c r="D60" s="17">
        <v>12.791882282182534</v>
      </c>
      <c r="E60" s="18">
        <v>44</v>
      </c>
      <c r="F60" s="2"/>
      <c r="G60" s="17">
        <v>10.030572982950128</v>
      </c>
      <c r="H60" s="18">
        <v>47</v>
      </c>
      <c r="I60" s="2"/>
      <c r="J60" s="17">
        <v>11.41122763256633</v>
      </c>
      <c r="K60" s="18">
        <v>49</v>
      </c>
      <c r="L60" s="2"/>
      <c r="M60" s="3"/>
      <c r="N60" s="3"/>
      <c r="O60" s="3"/>
      <c r="P60" s="3"/>
      <c r="Q60" s="3"/>
      <c r="R60" s="3" t="s">
        <v>20</v>
      </c>
      <c r="S60" s="3" t="s">
        <v>24</v>
      </c>
      <c r="T60" s="3" t="s">
        <v>30</v>
      </c>
      <c r="U60" s="3" t="s">
        <v>35</v>
      </c>
      <c r="V60" s="3" t="s">
        <v>39</v>
      </c>
      <c r="W60" s="3" t="s">
        <v>40</v>
      </c>
      <c r="X60" s="2"/>
      <c r="Y60" s="17">
        <f t="shared" si="0"/>
        <v>105.07755592844399</v>
      </c>
    </row>
    <row r="61" spans="1:25" ht="12" customHeight="1">
      <c r="A61" s="16" t="s">
        <v>69</v>
      </c>
      <c r="B61" s="3">
        <v>7</v>
      </c>
      <c r="C61" s="2"/>
      <c r="D61" s="17">
        <v>12.598984068776033</v>
      </c>
      <c r="E61" s="18">
        <v>50</v>
      </c>
      <c r="F61" s="2"/>
      <c r="G61" s="17">
        <v>8.435189211641683</v>
      </c>
      <c r="H61" s="18">
        <v>54</v>
      </c>
      <c r="I61" s="2"/>
      <c r="J61" s="17">
        <v>10.517086640208857</v>
      </c>
      <c r="K61" s="18">
        <v>53</v>
      </c>
      <c r="L61" s="2"/>
      <c r="M61" s="3"/>
      <c r="N61" s="3"/>
      <c r="O61" s="3"/>
      <c r="P61" s="3"/>
      <c r="Q61" s="3"/>
      <c r="R61" s="3"/>
      <c r="S61" s="3"/>
      <c r="T61" s="3"/>
      <c r="U61" s="3"/>
      <c r="V61" s="3" t="s">
        <v>39</v>
      </c>
      <c r="W61" s="3" t="s">
        <v>40</v>
      </c>
      <c r="X61" s="2"/>
      <c r="Y61" s="17">
        <f t="shared" si="0"/>
        <v>96.84407280483839</v>
      </c>
    </row>
    <row r="62" spans="1:25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2"/>
      <c r="Y62" s="17"/>
    </row>
    <row r="63" spans="1:25" ht="12" customHeight="1">
      <c r="A63" s="2" t="s">
        <v>70</v>
      </c>
      <c r="B63" s="2"/>
      <c r="C63" s="2"/>
      <c r="D63" s="20">
        <v>13.251288052740007</v>
      </c>
      <c r="E63" s="21"/>
      <c r="F63" s="2"/>
      <c r="G63" s="20">
        <v>11.196565710108441</v>
      </c>
      <c r="H63" s="21"/>
      <c r="I63" s="2"/>
      <c r="J63" s="20">
        <v>12.223926881424221</v>
      </c>
      <c r="K63" s="21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"/>
      <c r="Y63" s="2"/>
    </row>
    <row r="64" spans="1:25" ht="12" customHeight="1">
      <c r="A64" s="2" t="s">
        <v>71</v>
      </c>
      <c r="B64" s="2"/>
      <c r="C64" s="2"/>
      <c r="D64" s="22">
        <v>8.281305491368238</v>
      </c>
      <c r="E64" s="22"/>
      <c r="F64" s="17"/>
      <c r="G64" s="22">
        <v>15.19010142355235</v>
      </c>
      <c r="H64" s="22"/>
      <c r="I64" s="17"/>
      <c r="J64" s="22">
        <v>9.042160892099243</v>
      </c>
      <c r="K64" s="22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2"/>
      <c r="Y64" s="2"/>
    </row>
    <row r="65" spans="1:25" ht="12" customHeight="1">
      <c r="A65" s="2" t="s">
        <v>72</v>
      </c>
      <c r="B65" s="2"/>
      <c r="C65" s="2"/>
      <c r="D65" s="20" t="s">
        <v>73</v>
      </c>
      <c r="E65" s="21"/>
      <c r="F65" s="2"/>
      <c r="G65" s="20">
        <v>2.0133353435370056</v>
      </c>
      <c r="H65" s="21"/>
      <c r="I65" s="2"/>
      <c r="J65" s="20">
        <v>1.3084393136028412</v>
      </c>
      <c r="K65" s="21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2"/>
      <c r="Y65" s="2"/>
    </row>
    <row r="66" spans="1:25" ht="12" customHeight="1" thickBo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3"/>
      <c r="Y66" s="23"/>
    </row>
    <row r="67" spans="1:25" ht="12" customHeight="1" thickTop="1">
      <c r="A67" s="2" t="s">
        <v>74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2"/>
      <c r="Y67" s="2"/>
    </row>
    <row r="68" spans="1:25" ht="12" customHeight="1">
      <c r="A68" s="2" t="s">
        <v>75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2"/>
      <c r="Y68" s="2"/>
    </row>
    <row r="69" spans="1:25" ht="12" customHeight="1">
      <c r="A69" s="2" t="s">
        <v>76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2"/>
      <c r="Y69" s="2"/>
    </row>
  </sheetData>
  <sheetProtection/>
  <mergeCells count="16">
    <mergeCell ref="D65:E65"/>
    <mergeCell ref="G65:H65"/>
    <mergeCell ref="J65:K65"/>
    <mergeCell ref="D4:K4"/>
    <mergeCell ref="D63:E63"/>
    <mergeCell ref="G63:H63"/>
    <mergeCell ref="J63:K63"/>
    <mergeCell ref="D64:E64"/>
    <mergeCell ref="G64:H64"/>
    <mergeCell ref="J64:K64"/>
    <mergeCell ref="D2:E2"/>
    <mergeCell ref="G2:H2"/>
    <mergeCell ref="J2:K2"/>
    <mergeCell ref="D3:E3"/>
    <mergeCell ref="G3:H3"/>
    <mergeCell ref="J3:K3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2015-12-29T23:21:24Z</dcterms:created>
  <dcterms:modified xsi:type="dcterms:W3CDTF">2015-12-29T23:24:47Z</dcterms:modified>
  <cp:category/>
  <cp:version/>
  <cp:contentType/>
  <cp:contentStatus/>
</cp:coreProperties>
</file>