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12DREC13-15" sheetId="1" r:id="rId1"/>
  </sheets>
  <definedNames>
    <definedName name="_xlnm.Print_Area" localSheetId="0">'12DREC13-15'!$A$1:$AB$52</definedName>
  </definedNames>
  <calcPr fullCalcOnLoad="1"/>
</workbook>
</file>

<file path=xl/sharedStrings.xml><?xml version="1.0" encoding="utf-8"?>
<sst xmlns="http://schemas.openxmlformats.org/spreadsheetml/2006/main" count="268" uniqueCount="63">
  <si>
    <t>2013-2015 YIELDS. UC IMPERIAL VALLEY ALFALFA CULTIVAR TRIAL.  TRIAL PLANTED OCT 8, 2012.</t>
  </si>
  <si>
    <t>Yield</t>
  </si>
  <si>
    <t>Average</t>
  </si>
  <si>
    <t>FD</t>
  </si>
  <si>
    <t>Dry t/a</t>
  </si>
  <si>
    <t>Released Varieties</t>
  </si>
  <si>
    <t>Un Padre</t>
  </si>
  <si>
    <t>A</t>
  </si>
  <si>
    <t>AmeriStand 901TS(Opt)</t>
  </si>
  <si>
    <t>B</t>
  </si>
  <si>
    <t>FGI 118T816</t>
  </si>
  <si>
    <t>C</t>
  </si>
  <si>
    <t>FGI 96T706</t>
  </si>
  <si>
    <t>Catalina</t>
  </si>
  <si>
    <t>D</t>
  </si>
  <si>
    <t>E</t>
  </si>
  <si>
    <t>F</t>
  </si>
  <si>
    <t xml:space="preserve">CW 1010 </t>
  </si>
  <si>
    <t>G</t>
  </si>
  <si>
    <t>Highline</t>
  </si>
  <si>
    <t>H</t>
  </si>
  <si>
    <t xml:space="preserve">CW 080046 </t>
  </si>
  <si>
    <t>FGI 106T701</t>
  </si>
  <si>
    <t>I</t>
  </si>
  <si>
    <t>J</t>
  </si>
  <si>
    <t>UC Impalo</t>
  </si>
  <si>
    <t>Tres Padres</t>
  </si>
  <si>
    <t>UC Cibola</t>
  </si>
  <si>
    <t> WL 656HQ</t>
  </si>
  <si>
    <t>Westar</t>
  </si>
  <si>
    <t>Excelente Plus</t>
  </si>
  <si>
    <t>AmeriStand 901TS</t>
  </si>
  <si>
    <t>Excelente 11</t>
  </si>
  <si>
    <t>Sun Quest</t>
  </si>
  <si>
    <t>Cuf 101</t>
  </si>
  <si>
    <t>Saltana</t>
  </si>
  <si>
    <t>AmeriStand 901TS(EMD)</t>
  </si>
  <si>
    <t>K</t>
  </si>
  <si>
    <t>Excelente XL</t>
  </si>
  <si>
    <t>La Jolla</t>
  </si>
  <si>
    <t>HybridForce-800</t>
  </si>
  <si>
    <t>Experimental Varieties</t>
  </si>
  <si>
    <t>UC-412</t>
  </si>
  <si>
    <t>DS919</t>
  </si>
  <si>
    <t>UC-415</t>
  </si>
  <si>
    <t>UC-411</t>
  </si>
  <si>
    <t>UC-409</t>
  </si>
  <si>
    <t>UC-414</t>
  </si>
  <si>
    <t>UC-413</t>
  </si>
  <si>
    <t>UC-410</t>
  </si>
  <si>
    <t>MEAN</t>
  </si>
  <si>
    <t>CV</t>
  </si>
  <si>
    <t>LSD (0.1)</t>
  </si>
  <si>
    <t>Trial planted at 25 lb/acre viable seed in Imperial clay loam soil at the UC Desert Research and Extension Center, Holtville, CA.</t>
  </si>
  <si>
    <t>Entries followed by the same letter are no significantly different at the 10% probability level according to Fishers (protected) LSD.</t>
  </si>
  <si>
    <t>FD = Fall Dormancy reported by seed companies.</t>
  </si>
  <si>
    <t>DS1064</t>
  </si>
  <si>
    <t>4N900</t>
  </si>
  <si>
    <t>WL 712</t>
  </si>
  <si>
    <t>% of</t>
  </si>
  <si>
    <t>CUF 101</t>
  </si>
  <si>
    <t>%</t>
  </si>
  <si>
    <t>Excelente MultiLeaf 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</si>
</sst>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(* 0\)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PageLayoutView="0" workbookViewId="0" topLeftCell="A4">
      <selection activeCell="B30" sqref="B30"/>
    </sheetView>
  </sheetViews>
  <sheetFormatPr defaultColWidth="9.140625" defaultRowHeight="12.75"/>
  <cols>
    <col min="1" max="1" width="20.710937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421875" style="0" customWidth="1"/>
    <col min="16" max="26" width="1.421875" style="6" customWidth="1"/>
    <col min="27" max="27" width="1.421875" style="0" customWidth="1"/>
    <col min="28" max="28" width="8.00390625" style="0" customWidth="1"/>
  </cols>
  <sheetData>
    <row r="1" spans="1:28" ht="15" customHeight="1" thickBot="1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</row>
    <row r="2" spans="1:28" ht="12" customHeight="1" thickTop="1">
      <c r="A2" s="9"/>
      <c r="B2" s="9"/>
      <c r="C2" s="9"/>
      <c r="D2" s="23">
        <v>2013</v>
      </c>
      <c r="E2" s="23"/>
      <c r="F2" s="9"/>
      <c r="G2" s="23">
        <v>2014</v>
      </c>
      <c r="H2" s="23"/>
      <c r="I2" s="9"/>
      <c r="J2" s="23">
        <v>2015</v>
      </c>
      <c r="K2" s="23"/>
      <c r="L2" s="9"/>
      <c r="M2" s="23"/>
      <c r="N2" s="23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9"/>
      <c r="AB2" s="10" t="s">
        <v>59</v>
      </c>
    </row>
    <row r="3" spans="1:28" ht="12" customHeight="1">
      <c r="A3" s="11"/>
      <c r="B3" s="11"/>
      <c r="C3" s="11"/>
      <c r="D3" s="24" t="s">
        <v>1</v>
      </c>
      <c r="E3" s="24"/>
      <c r="F3" s="11"/>
      <c r="G3" s="24" t="s">
        <v>1</v>
      </c>
      <c r="H3" s="24"/>
      <c r="I3" s="11"/>
      <c r="J3" s="24" t="s">
        <v>1</v>
      </c>
      <c r="K3" s="24"/>
      <c r="L3" s="11"/>
      <c r="M3" s="24" t="s">
        <v>2</v>
      </c>
      <c r="N3" s="24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/>
      <c r="AB3" s="19" t="s">
        <v>60</v>
      </c>
    </row>
    <row r="4" spans="1:28" ht="12" customHeight="1">
      <c r="A4" s="7"/>
      <c r="B4" s="13" t="s">
        <v>3</v>
      </c>
      <c r="C4" s="7"/>
      <c r="D4" s="22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7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7"/>
      <c r="AB4" s="14" t="s">
        <v>61</v>
      </c>
    </row>
    <row r="5" spans="1:28" ht="12" customHeight="1">
      <c r="A5" s="15" t="s">
        <v>5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"/>
    </row>
    <row r="6" spans="1:28" ht="12" customHeight="1">
      <c r="A6" s="16" t="s">
        <v>6</v>
      </c>
      <c r="B6" s="13">
        <v>9</v>
      </c>
      <c r="C6" s="1"/>
      <c r="D6" s="18">
        <v>15.742614499691868</v>
      </c>
      <c r="E6" s="3">
        <v>4</v>
      </c>
      <c r="F6" s="1"/>
      <c r="G6" s="18">
        <v>10.4898244103182</v>
      </c>
      <c r="H6" s="3">
        <v>6</v>
      </c>
      <c r="I6" s="1"/>
      <c r="J6" s="18">
        <v>12.473949668944892</v>
      </c>
      <c r="K6" s="3">
        <v>1</v>
      </c>
      <c r="L6" s="1"/>
      <c r="M6" s="18">
        <v>12.902129526318319</v>
      </c>
      <c r="N6" s="3">
        <v>1</v>
      </c>
      <c r="O6" s="1"/>
      <c r="P6" s="2" t="s">
        <v>7</v>
      </c>
      <c r="Q6" s="2"/>
      <c r="R6" s="2"/>
      <c r="S6" s="2"/>
      <c r="T6" s="2"/>
      <c r="U6" s="2"/>
      <c r="V6" s="2"/>
      <c r="W6" s="2"/>
      <c r="X6" s="2"/>
      <c r="Y6" s="2"/>
      <c r="Z6" s="2"/>
      <c r="AA6" s="1"/>
      <c r="AB6" s="18">
        <f aca="true" t="shared" si="0" ref="AB6:AB43">(M6/11.9528778267056*100)</f>
        <v>107.94161634859066</v>
      </c>
    </row>
    <row r="7" spans="1:28" ht="12" customHeight="1">
      <c r="A7" s="16" t="s">
        <v>8</v>
      </c>
      <c r="B7" s="13">
        <v>9</v>
      </c>
      <c r="C7" s="1"/>
      <c r="D7" s="18">
        <v>15.982138117489889</v>
      </c>
      <c r="E7" s="3">
        <v>1</v>
      </c>
      <c r="F7" s="1"/>
      <c r="G7" s="18">
        <v>10.876235907554738</v>
      </c>
      <c r="H7" s="3">
        <v>1</v>
      </c>
      <c r="I7" s="1"/>
      <c r="J7" s="18">
        <v>11.773418708541987</v>
      </c>
      <c r="K7" s="3">
        <v>9</v>
      </c>
      <c r="L7" s="1"/>
      <c r="M7" s="18">
        <v>12.877264244528872</v>
      </c>
      <c r="N7" s="3">
        <v>2</v>
      </c>
      <c r="O7" s="1"/>
      <c r="P7" s="2" t="s">
        <v>7</v>
      </c>
      <c r="Q7" s="2" t="s">
        <v>9</v>
      </c>
      <c r="R7" s="2"/>
      <c r="S7" s="2"/>
      <c r="T7" s="2"/>
      <c r="U7" s="2"/>
      <c r="V7" s="2"/>
      <c r="W7" s="2"/>
      <c r="X7" s="2"/>
      <c r="Y7" s="2"/>
      <c r="Z7" s="2"/>
      <c r="AA7" s="1"/>
      <c r="AB7" s="18">
        <f t="shared" si="0"/>
        <v>107.73358877439514</v>
      </c>
    </row>
    <row r="8" spans="1:28" ht="12" customHeight="1">
      <c r="A8" s="16" t="s">
        <v>10</v>
      </c>
      <c r="B8" s="13">
        <v>9</v>
      </c>
      <c r="C8" s="1"/>
      <c r="D8" s="18">
        <v>15.042748332800493</v>
      </c>
      <c r="E8" s="3">
        <v>17</v>
      </c>
      <c r="F8" s="1"/>
      <c r="G8" s="18">
        <v>10.854839622048578</v>
      </c>
      <c r="H8" s="3">
        <v>2</v>
      </c>
      <c r="I8" s="1"/>
      <c r="J8" s="18">
        <v>12.36119320091332</v>
      </c>
      <c r="K8" s="3">
        <v>2</v>
      </c>
      <c r="L8" s="1"/>
      <c r="M8" s="18">
        <v>12.752927051920794</v>
      </c>
      <c r="N8" s="3">
        <v>4</v>
      </c>
      <c r="O8" s="1"/>
      <c r="P8" s="2" t="s">
        <v>7</v>
      </c>
      <c r="Q8" s="2" t="s">
        <v>9</v>
      </c>
      <c r="R8" s="2" t="s">
        <v>11</v>
      </c>
      <c r="S8" s="2"/>
      <c r="T8" s="2"/>
      <c r="U8" s="2"/>
      <c r="V8" s="2"/>
      <c r="W8" s="2"/>
      <c r="X8" s="2"/>
      <c r="Y8" s="2"/>
      <c r="Z8" s="2"/>
      <c r="AA8" s="1"/>
      <c r="AB8" s="18">
        <f t="shared" si="0"/>
        <v>106.69336068530451</v>
      </c>
    </row>
    <row r="9" spans="1:28" ht="12" customHeight="1">
      <c r="A9" s="16" t="s">
        <v>12</v>
      </c>
      <c r="B9" s="13">
        <v>9</v>
      </c>
      <c r="C9" s="1"/>
      <c r="D9" s="18">
        <v>15.233725935969737</v>
      </c>
      <c r="E9" s="3">
        <v>8</v>
      </c>
      <c r="F9" s="1"/>
      <c r="G9" s="18">
        <v>10.744005011039228</v>
      </c>
      <c r="H9" s="3">
        <v>4</v>
      </c>
      <c r="I9" s="1"/>
      <c r="J9" s="18">
        <v>12.220904062721024</v>
      </c>
      <c r="K9" s="3">
        <v>3</v>
      </c>
      <c r="L9" s="1"/>
      <c r="M9" s="18">
        <v>12.732878336576661</v>
      </c>
      <c r="N9" s="3">
        <v>5</v>
      </c>
      <c r="O9" s="1"/>
      <c r="P9" s="2" t="s">
        <v>7</v>
      </c>
      <c r="Q9" s="2" t="s">
        <v>9</v>
      </c>
      <c r="R9" s="2" t="s">
        <v>11</v>
      </c>
      <c r="S9" s="2"/>
      <c r="T9" s="2"/>
      <c r="U9" s="2"/>
      <c r="V9" s="2"/>
      <c r="W9" s="2"/>
      <c r="X9" s="2"/>
      <c r="Y9" s="2"/>
      <c r="Z9" s="2"/>
      <c r="AA9" s="1"/>
      <c r="AB9" s="18">
        <f t="shared" si="0"/>
        <v>106.52562940222103</v>
      </c>
    </row>
    <row r="10" spans="1:28" ht="12" customHeight="1">
      <c r="A10" s="16" t="s">
        <v>13</v>
      </c>
      <c r="B10" s="13">
        <v>9</v>
      </c>
      <c r="C10" s="1"/>
      <c r="D10" s="18">
        <v>15.232354814195153</v>
      </c>
      <c r="E10" s="3">
        <v>9</v>
      </c>
      <c r="F10" s="1"/>
      <c r="G10" s="18">
        <v>10.794641227562023</v>
      </c>
      <c r="H10" s="3">
        <v>3</v>
      </c>
      <c r="I10" s="1"/>
      <c r="J10" s="18">
        <v>11.813136905281082</v>
      </c>
      <c r="K10" s="3">
        <v>8</v>
      </c>
      <c r="L10" s="1"/>
      <c r="M10" s="18">
        <v>12.613377649012753</v>
      </c>
      <c r="N10" s="3">
        <v>7</v>
      </c>
      <c r="O10" s="1"/>
      <c r="P10" s="2" t="s">
        <v>7</v>
      </c>
      <c r="Q10" s="2" t="s">
        <v>9</v>
      </c>
      <c r="R10" s="2" t="s">
        <v>11</v>
      </c>
      <c r="S10" s="2" t="s">
        <v>14</v>
      </c>
      <c r="T10" s="2" t="s">
        <v>15</v>
      </c>
      <c r="U10" s="2"/>
      <c r="V10" s="2"/>
      <c r="W10" s="2"/>
      <c r="X10" s="2"/>
      <c r="Y10" s="2"/>
      <c r="Z10" s="2"/>
      <c r="AA10" s="1"/>
      <c r="AB10" s="18">
        <f t="shared" si="0"/>
        <v>105.52586441427047</v>
      </c>
    </row>
    <row r="11" spans="1:28" ht="12" customHeight="1">
      <c r="A11" s="16" t="s">
        <v>62</v>
      </c>
      <c r="B11" s="13">
        <v>10</v>
      </c>
      <c r="C11" s="1"/>
      <c r="D11" s="18">
        <v>15.23032778819548</v>
      </c>
      <c r="E11" s="3">
        <v>11</v>
      </c>
      <c r="F11" s="1"/>
      <c r="G11" s="18">
        <v>10.49854791304256</v>
      </c>
      <c r="H11" s="3">
        <v>5</v>
      </c>
      <c r="I11" s="1"/>
      <c r="J11" s="18">
        <v>12.046452142632731</v>
      </c>
      <c r="K11" s="3">
        <v>5</v>
      </c>
      <c r="L11" s="1"/>
      <c r="M11" s="18">
        <v>12.591775947956924</v>
      </c>
      <c r="N11" s="3">
        <v>8</v>
      </c>
      <c r="O11" s="1"/>
      <c r="P11" s="2" t="s">
        <v>7</v>
      </c>
      <c r="Q11" s="2" t="s">
        <v>9</v>
      </c>
      <c r="R11" s="2" t="s">
        <v>11</v>
      </c>
      <c r="S11" s="2" t="s">
        <v>14</v>
      </c>
      <c r="T11" s="2" t="s">
        <v>15</v>
      </c>
      <c r="U11" s="2" t="s">
        <v>16</v>
      </c>
      <c r="V11" s="2"/>
      <c r="W11" s="2"/>
      <c r="X11" s="2"/>
      <c r="Y11" s="2"/>
      <c r="Z11" s="2"/>
      <c r="AA11" s="1"/>
      <c r="AB11" s="18">
        <f t="shared" si="0"/>
        <v>105.34514056375504</v>
      </c>
    </row>
    <row r="12" spans="1:28" ht="12" customHeight="1">
      <c r="A12" s="16" t="s">
        <v>17</v>
      </c>
      <c r="B12" s="13">
        <v>9</v>
      </c>
      <c r="C12" s="1"/>
      <c r="D12" s="18">
        <v>15.205245301821927</v>
      </c>
      <c r="E12" s="3">
        <v>12</v>
      </c>
      <c r="F12" s="1"/>
      <c r="G12" s="18">
        <v>10.310191007346283</v>
      </c>
      <c r="H12" s="3">
        <v>10</v>
      </c>
      <c r="I12" s="1"/>
      <c r="J12" s="18">
        <v>11.913679164593729</v>
      </c>
      <c r="K12" s="3">
        <v>6</v>
      </c>
      <c r="L12" s="1"/>
      <c r="M12" s="18">
        <v>12.476371824587313</v>
      </c>
      <c r="N12" s="3">
        <v>9</v>
      </c>
      <c r="O12" s="1"/>
      <c r="P12" s="2" t="s">
        <v>7</v>
      </c>
      <c r="Q12" s="2" t="s">
        <v>9</v>
      </c>
      <c r="R12" s="2" t="s">
        <v>11</v>
      </c>
      <c r="S12" s="2" t="s">
        <v>14</v>
      </c>
      <c r="T12" s="2" t="s">
        <v>15</v>
      </c>
      <c r="U12" s="2" t="s">
        <v>16</v>
      </c>
      <c r="V12" s="2" t="s">
        <v>18</v>
      </c>
      <c r="W12" s="2"/>
      <c r="X12" s="2"/>
      <c r="Y12" s="2"/>
      <c r="Z12" s="2"/>
      <c r="AA12" s="1"/>
      <c r="AB12" s="18">
        <f t="shared" si="0"/>
        <v>104.37964819411188</v>
      </c>
    </row>
    <row r="13" spans="1:28" ht="12" customHeight="1">
      <c r="A13" s="16" t="s">
        <v>19</v>
      </c>
      <c r="B13" s="13">
        <v>9</v>
      </c>
      <c r="C13" s="1"/>
      <c r="D13" s="18">
        <v>15.479976229192848</v>
      </c>
      <c r="E13" s="3">
        <v>5</v>
      </c>
      <c r="F13" s="1"/>
      <c r="G13" s="18">
        <v>10.096266793972747</v>
      </c>
      <c r="H13" s="3">
        <v>14</v>
      </c>
      <c r="I13" s="1"/>
      <c r="J13" s="18">
        <v>11.41678704049508</v>
      </c>
      <c r="K13" s="3">
        <v>19</v>
      </c>
      <c r="L13" s="1"/>
      <c r="M13" s="18">
        <v>12.331010021220225</v>
      </c>
      <c r="N13" s="3">
        <v>10</v>
      </c>
      <c r="O13" s="1"/>
      <c r="P13" s="2" t="s">
        <v>7</v>
      </c>
      <c r="Q13" s="2" t="s">
        <v>9</v>
      </c>
      <c r="R13" s="2" t="s">
        <v>11</v>
      </c>
      <c r="S13" s="2" t="s">
        <v>14</v>
      </c>
      <c r="T13" s="2" t="s">
        <v>15</v>
      </c>
      <c r="U13" s="2" t="s">
        <v>16</v>
      </c>
      <c r="V13" s="2" t="s">
        <v>18</v>
      </c>
      <c r="W13" s="2" t="s">
        <v>20</v>
      </c>
      <c r="X13" s="2"/>
      <c r="Y13" s="2"/>
      <c r="Z13" s="2"/>
      <c r="AA13" s="1"/>
      <c r="AB13" s="18">
        <f t="shared" si="0"/>
        <v>103.16352429930961</v>
      </c>
    </row>
    <row r="14" spans="1:28" ht="12" customHeight="1">
      <c r="A14" s="16" t="s">
        <v>21</v>
      </c>
      <c r="B14" s="13">
        <v>9</v>
      </c>
      <c r="C14" s="1"/>
      <c r="D14" s="18">
        <v>14.964784385287459</v>
      </c>
      <c r="E14" s="3">
        <v>22</v>
      </c>
      <c r="F14" s="1"/>
      <c r="G14" s="18">
        <v>10.482616179775682</v>
      </c>
      <c r="H14" s="3">
        <v>8</v>
      </c>
      <c r="I14" s="1"/>
      <c r="J14" s="18">
        <v>11.544639691415348</v>
      </c>
      <c r="K14" s="3">
        <v>14</v>
      </c>
      <c r="L14" s="1"/>
      <c r="M14" s="18">
        <v>12.33068008549283</v>
      </c>
      <c r="N14" s="3">
        <v>11</v>
      </c>
      <c r="O14" s="1"/>
      <c r="P14" s="2" t="s">
        <v>7</v>
      </c>
      <c r="Q14" s="2" t="s">
        <v>9</v>
      </c>
      <c r="R14" s="2" t="s">
        <v>11</v>
      </c>
      <c r="S14" s="2" t="s">
        <v>14</v>
      </c>
      <c r="T14" s="2" t="s">
        <v>15</v>
      </c>
      <c r="U14" s="2" t="s">
        <v>16</v>
      </c>
      <c r="V14" s="2" t="s">
        <v>18</v>
      </c>
      <c r="W14" s="2" t="s">
        <v>20</v>
      </c>
      <c r="X14" s="2"/>
      <c r="Y14" s="2"/>
      <c r="Z14" s="2"/>
      <c r="AA14" s="1"/>
      <c r="AB14" s="18">
        <f t="shared" si="0"/>
        <v>103.16076399562229</v>
      </c>
    </row>
    <row r="15" spans="1:28" ht="12" customHeight="1">
      <c r="A15" s="16" t="s">
        <v>22</v>
      </c>
      <c r="B15" s="13">
        <v>9</v>
      </c>
      <c r="C15" s="1"/>
      <c r="D15" s="18">
        <v>14.97898181465083</v>
      </c>
      <c r="E15" s="3">
        <v>21</v>
      </c>
      <c r="F15" s="1"/>
      <c r="G15" s="18">
        <v>10.235153502475235</v>
      </c>
      <c r="H15" s="3">
        <v>12</v>
      </c>
      <c r="I15" s="1"/>
      <c r="J15" s="18">
        <v>11.60338598970584</v>
      </c>
      <c r="K15" s="3">
        <v>12</v>
      </c>
      <c r="L15" s="1"/>
      <c r="M15" s="18">
        <v>12.272507102277302</v>
      </c>
      <c r="N15" s="3">
        <v>13</v>
      </c>
      <c r="O15" s="1"/>
      <c r="P15" s="2" t="s">
        <v>7</v>
      </c>
      <c r="Q15" s="2" t="s">
        <v>9</v>
      </c>
      <c r="R15" s="2" t="s">
        <v>11</v>
      </c>
      <c r="S15" s="2" t="s">
        <v>14</v>
      </c>
      <c r="T15" s="2" t="s">
        <v>15</v>
      </c>
      <c r="U15" s="2" t="s">
        <v>16</v>
      </c>
      <c r="V15" s="2" t="s">
        <v>18</v>
      </c>
      <c r="W15" s="2" t="s">
        <v>20</v>
      </c>
      <c r="X15" s="2" t="s">
        <v>23</v>
      </c>
      <c r="Y15" s="2" t="s">
        <v>24</v>
      </c>
      <c r="Z15" s="2"/>
      <c r="AA15" s="1"/>
      <c r="AB15" s="18">
        <f t="shared" si="0"/>
        <v>102.67407799364914</v>
      </c>
    </row>
    <row r="16" spans="1:28" ht="12" customHeight="1">
      <c r="A16" s="16" t="s">
        <v>25</v>
      </c>
      <c r="B16" s="13">
        <v>9</v>
      </c>
      <c r="C16" s="1"/>
      <c r="D16" s="18">
        <v>14.797949605085668</v>
      </c>
      <c r="E16" s="3">
        <v>27</v>
      </c>
      <c r="F16" s="1"/>
      <c r="G16" s="18">
        <v>10.03274472740591</v>
      </c>
      <c r="H16" s="3">
        <v>16</v>
      </c>
      <c r="I16" s="1"/>
      <c r="J16" s="18">
        <v>11.860622024482325</v>
      </c>
      <c r="K16" s="3">
        <v>7</v>
      </c>
      <c r="L16" s="1"/>
      <c r="M16" s="18">
        <v>12.230438785657968</v>
      </c>
      <c r="N16" s="3">
        <v>14</v>
      </c>
      <c r="O16" s="1"/>
      <c r="P16" s="2" t="s">
        <v>7</v>
      </c>
      <c r="Q16" s="2" t="s">
        <v>9</v>
      </c>
      <c r="R16" s="2" t="s">
        <v>11</v>
      </c>
      <c r="S16" s="2" t="s">
        <v>14</v>
      </c>
      <c r="T16" s="2" t="s">
        <v>15</v>
      </c>
      <c r="U16" s="2" t="s">
        <v>16</v>
      </c>
      <c r="V16" s="2" t="s">
        <v>18</v>
      </c>
      <c r="W16" s="2" t="s">
        <v>20</v>
      </c>
      <c r="X16" s="2" t="s">
        <v>23</v>
      </c>
      <c r="Y16" s="2" t="s">
        <v>24</v>
      </c>
      <c r="Z16" s="2"/>
      <c r="AA16" s="1"/>
      <c r="AB16" s="18">
        <f t="shared" si="0"/>
        <v>102.32212662905522</v>
      </c>
    </row>
    <row r="17" spans="1:28" ht="12" customHeight="1">
      <c r="A17" s="16" t="s">
        <v>26</v>
      </c>
      <c r="B17" s="13">
        <v>9</v>
      </c>
      <c r="C17" s="1"/>
      <c r="D17" s="18">
        <v>15.316728929793642</v>
      </c>
      <c r="E17" s="3">
        <v>6</v>
      </c>
      <c r="F17" s="1"/>
      <c r="G17" s="18">
        <v>9.76653419043454</v>
      </c>
      <c r="H17" s="3">
        <v>25</v>
      </c>
      <c r="I17" s="1"/>
      <c r="J17" s="18">
        <v>11.559478144610942</v>
      </c>
      <c r="K17" s="3">
        <v>13</v>
      </c>
      <c r="L17" s="1"/>
      <c r="M17" s="18">
        <v>12.214247088279711</v>
      </c>
      <c r="N17" s="3">
        <v>15</v>
      </c>
      <c r="O17" s="1"/>
      <c r="P17" s="2" t="s">
        <v>7</v>
      </c>
      <c r="Q17" s="2" t="s">
        <v>9</v>
      </c>
      <c r="R17" s="2" t="s">
        <v>11</v>
      </c>
      <c r="S17" s="2" t="s">
        <v>14</v>
      </c>
      <c r="T17" s="2" t="s">
        <v>15</v>
      </c>
      <c r="U17" s="2" t="s">
        <v>16</v>
      </c>
      <c r="V17" s="2" t="s">
        <v>18</v>
      </c>
      <c r="W17" s="2" t="s">
        <v>20</v>
      </c>
      <c r="X17" s="2" t="s">
        <v>23</v>
      </c>
      <c r="Y17" s="2" t="s">
        <v>24</v>
      </c>
      <c r="Z17" s="2"/>
      <c r="AA17" s="1"/>
      <c r="AB17" s="18">
        <f t="shared" si="0"/>
        <v>102.1866638759592</v>
      </c>
    </row>
    <row r="18" spans="1:28" ht="12" customHeight="1">
      <c r="A18" s="16" t="s">
        <v>27</v>
      </c>
      <c r="B18" s="13">
        <v>9</v>
      </c>
      <c r="C18" s="1"/>
      <c r="D18" s="18">
        <v>15.203825742569455</v>
      </c>
      <c r="E18" s="3">
        <v>13</v>
      </c>
      <c r="F18" s="1"/>
      <c r="G18" s="18">
        <v>10.104206364847647</v>
      </c>
      <c r="H18" s="3">
        <v>13</v>
      </c>
      <c r="I18" s="1"/>
      <c r="J18" s="18">
        <v>11.222080308351794</v>
      </c>
      <c r="K18" s="3">
        <v>24</v>
      </c>
      <c r="L18" s="1"/>
      <c r="M18" s="18">
        <v>12.176704138589633</v>
      </c>
      <c r="N18" s="3">
        <v>16</v>
      </c>
      <c r="O18" s="1"/>
      <c r="P18" s="2" t="s">
        <v>7</v>
      </c>
      <c r="Q18" s="2" t="s">
        <v>9</v>
      </c>
      <c r="R18" s="2" t="s">
        <v>11</v>
      </c>
      <c r="S18" s="2" t="s">
        <v>14</v>
      </c>
      <c r="T18" s="2" t="s">
        <v>15</v>
      </c>
      <c r="U18" s="2" t="s">
        <v>16</v>
      </c>
      <c r="V18" s="2" t="s">
        <v>18</v>
      </c>
      <c r="W18" s="2" t="s">
        <v>20</v>
      </c>
      <c r="X18" s="2" t="s">
        <v>23</v>
      </c>
      <c r="Y18" s="2" t="s">
        <v>24</v>
      </c>
      <c r="Z18" s="2"/>
      <c r="AA18" s="1"/>
      <c r="AB18" s="18">
        <f t="shared" si="0"/>
        <v>101.87257257314177</v>
      </c>
    </row>
    <row r="19" spans="1:28" ht="12" customHeight="1">
      <c r="A19" s="16" t="s">
        <v>28</v>
      </c>
      <c r="B19" s="13">
        <v>6</v>
      </c>
      <c r="C19" s="1"/>
      <c r="D19" s="18">
        <v>15.033398267252492</v>
      </c>
      <c r="E19" s="3">
        <v>19</v>
      </c>
      <c r="F19" s="1"/>
      <c r="G19" s="18">
        <v>9.872596833681119</v>
      </c>
      <c r="H19" s="3">
        <v>22</v>
      </c>
      <c r="I19" s="1"/>
      <c r="J19" s="18">
        <v>11.518294202818295</v>
      </c>
      <c r="K19" s="3">
        <v>15</v>
      </c>
      <c r="L19" s="1"/>
      <c r="M19" s="18">
        <v>12.141429767917302</v>
      </c>
      <c r="N19" s="3">
        <v>17</v>
      </c>
      <c r="O19" s="1"/>
      <c r="P19" s="2" t="s">
        <v>7</v>
      </c>
      <c r="Q19" s="2" t="s">
        <v>9</v>
      </c>
      <c r="R19" s="2" t="s">
        <v>11</v>
      </c>
      <c r="S19" s="2" t="s">
        <v>14</v>
      </c>
      <c r="T19" s="2" t="s">
        <v>15</v>
      </c>
      <c r="U19" s="2" t="s">
        <v>16</v>
      </c>
      <c r="V19" s="2" t="s">
        <v>18</v>
      </c>
      <c r="W19" s="2" t="s">
        <v>20</v>
      </c>
      <c r="X19" s="2" t="s">
        <v>23</v>
      </c>
      <c r="Y19" s="2" t="s">
        <v>24</v>
      </c>
      <c r="Z19" s="2"/>
      <c r="AA19" s="1"/>
      <c r="AB19" s="18">
        <f t="shared" si="0"/>
        <v>101.57746062450694</v>
      </c>
    </row>
    <row r="20" spans="1:28" ht="12" customHeight="1">
      <c r="A20" s="16" t="s">
        <v>29</v>
      </c>
      <c r="B20" s="13">
        <v>9</v>
      </c>
      <c r="C20" s="1"/>
      <c r="D20" s="18">
        <v>15.231240476693594</v>
      </c>
      <c r="E20" s="3">
        <v>10</v>
      </c>
      <c r="F20" s="1"/>
      <c r="G20" s="18">
        <v>9.95902093609236</v>
      </c>
      <c r="H20" s="3">
        <v>20</v>
      </c>
      <c r="I20" s="1"/>
      <c r="J20" s="18">
        <v>11.136844018101378</v>
      </c>
      <c r="K20" s="3">
        <v>25</v>
      </c>
      <c r="L20" s="1"/>
      <c r="M20" s="18">
        <v>12.109035143629113</v>
      </c>
      <c r="N20" s="3">
        <v>18</v>
      </c>
      <c r="O20" s="1"/>
      <c r="P20" s="2"/>
      <c r="Q20" s="2" t="s">
        <v>9</v>
      </c>
      <c r="R20" s="2" t="s">
        <v>11</v>
      </c>
      <c r="S20" s="2" t="s">
        <v>14</v>
      </c>
      <c r="T20" s="2" t="s">
        <v>15</v>
      </c>
      <c r="U20" s="2" t="s">
        <v>16</v>
      </c>
      <c r="V20" s="2" t="s">
        <v>18</v>
      </c>
      <c r="W20" s="2" t="s">
        <v>20</v>
      </c>
      <c r="X20" s="2" t="s">
        <v>23</v>
      </c>
      <c r="Y20" s="2" t="s">
        <v>24</v>
      </c>
      <c r="Z20" s="2"/>
      <c r="AA20" s="1"/>
      <c r="AB20" s="18">
        <f t="shared" si="0"/>
        <v>101.30644116996343</v>
      </c>
    </row>
    <row r="21" spans="1:28" ht="12" customHeight="1">
      <c r="A21" s="16" t="s">
        <v>30</v>
      </c>
      <c r="B21" s="13">
        <v>10</v>
      </c>
      <c r="C21" s="1"/>
      <c r="D21" s="18">
        <v>15.193064047338282</v>
      </c>
      <c r="E21" s="3">
        <v>14</v>
      </c>
      <c r="F21" s="1"/>
      <c r="G21" s="18">
        <v>9.772678297701383</v>
      </c>
      <c r="H21" s="3">
        <v>24</v>
      </c>
      <c r="I21" s="1"/>
      <c r="J21" s="18">
        <v>11.352664047884915</v>
      </c>
      <c r="K21" s="3">
        <v>20</v>
      </c>
      <c r="L21" s="1"/>
      <c r="M21" s="18">
        <v>12.106135464308194</v>
      </c>
      <c r="N21" s="3">
        <v>19</v>
      </c>
      <c r="O21" s="1"/>
      <c r="P21" s="2"/>
      <c r="Q21" s="2"/>
      <c r="R21" s="2" t="s">
        <v>11</v>
      </c>
      <c r="S21" s="2" t="s">
        <v>14</v>
      </c>
      <c r="T21" s="2" t="s">
        <v>15</v>
      </c>
      <c r="U21" s="2" t="s">
        <v>16</v>
      </c>
      <c r="V21" s="2" t="s">
        <v>18</v>
      </c>
      <c r="W21" s="2" t="s">
        <v>20</v>
      </c>
      <c r="X21" s="2" t="s">
        <v>23</v>
      </c>
      <c r="Y21" s="2" t="s">
        <v>24</v>
      </c>
      <c r="Z21" s="2"/>
      <c r="AA21" s="1"/>
      <c r="AB21" s="18">
        <f t="shared" si="0"/>
        <v>101.28218191321406</v>
      </c>
    </row>
    <row r="22" spans="1:28" ht="12" customHeight="1">
      <c r="A22" s="16" t="s">
        <v>31</v>
      </c>
      <c r="B22" s="13">
        <v>9</v>
      </c>
      <c r="C22" s="1"/>
      <c r="D22" s="18">
        <v>14.922833065651753</v>
      </c>
      <c r="E22" s="3">
        <v>24</v>
      </c>
      <c r="F22" s="1"/>
      <c r="G22" s="18">
        <v>10.06711793064697</v>
      </c>
      <c r="H22" s="3">
        <v>15</v>
      </c>
      <c r="I22" s="1"/>
      <c r="J22" s="18">
        <v>11.280975084087098</v>
      </c>
      <c r="K22" s="3">
        <v>22</v>
      </c>
      <c r="L22" s="1"/>
      <c r="M22" s="18">
        <v>12.09030869346194</v>
      </c>
      <c r="N22" s="3">
        <v>20</v>
      </c>
      <c r="O22" s="1"/>
      <c r="P22" s="2"/>
      <c r="Q22" s="2"/>
      <c r="R22" s="2" t="s">
        <v>11</v>
      </c>
      <c r="S22" s="2" t="s">
        <v>14</v>
      </c>
      <c r="T22" s="2" t="s">
        <v>15</v>
      </c>
      <c r="U22" s="2" t="s">
        <v>16</v>
      </c>
      <c r="V22" s="2" t="s">
        <v>18</v>
      </c>
      <c r="W22" s="2" t="s">
        <v>20</v>
      </c>
      <c r="X22" s="2" t="s">
        <v>23</v>
      </c>
      <c r="Y22" s="2" t="s">
        <v>24</v>
      </c>
      <c r="Z22" s="2"/>
      <c r="AA22" s="1"/>
      <c r="AB22" s="18">
        <f t="shared" si="0"/>
        <v>101.14977220338758</v>
      </c>
    </row>
    <row r="23" spans="1:28" ht="12" customHeight="1">
      <c r="A23" s="16" t="s">
        <v>32</v>
      </c>
      <c r="B23" s="13">
        <v>11</v>
      </c>
      <c r="C23" s="1"/>
      <c r="D23" s="18">
        <v>15.045836323777037</v>
      </c>
      <c r="E23" s="3">
        <v>16</v>
      </c>
      <c r="F23" s="1"/>
      <c r="G23" s="18">
        <v>9.714282647113995</v>
      </c>
      <c r="H23" s="3">
        <v>28</v>
      </c>
      <c r="I23" s="1"/>
      <c r="J23" s="18">
        <v>11.352313092360285</v>
      </c>
      <c r="K23" s="3">
        <v>21</v>
      </c>
      <c r="L23" s="1"/>
      <c r="M23" s="18">
        <v>12.037477354417106</v>
      </c>
      <c r="N23" s="3">
        <v>23</v>
      </c>
      <c r="O23" s="1"/>
      <c r="P23" s="2"/>
      <c r="Q23" s="2"/>
      <c r="R23" s="2" t="s">
        <v>11</v>
      </c>
      <c r="S23" s="2" t="s">
        <v>14</v>
      </c>
      <c r="T23" s="2" t="s">
        <v>15</v>
      </c>
      <c r="U23" s="2" t="s">
        <v>16</v>
      </c>
      <c r="V23" s="2" t="s">
        <v>18</v>
      </c>
      <c r="W23" s="2" t="s">
        <v>20</v>
      </c>
      <c r="X23" s="2" t="s">
        <v>23</v>
      </c>
      <c r="Y23" s="2" t="s">
        <v>24</v>
      </c>
      <c r="Z23" s="2"/>
      <c r="AA23" s="1"/>
      <c r="AB23" s="18">
        <f t="shared" si="0"/>
        <v>100.70777539047953</v>
      </c>
    </row>
    <row r="24" spans="1:28" ht="12" customHeight="1">
      <c r="A24" s="16" t="s">
        <v>33</v>
      </c>
      <c r="B24" s="13">
        <v>6</v>
      </c>
      <c r="C24" s="1"/>
      <c r="D24" s="18">
        <v>15.104067865422897</v>
      </c>
      <c r="E24" s="3">
        <v>15</v>
      </c>
      <c r="F24" s="1"/>
      <c r="G24" s="18">
        <v>10.00707507960805</v>
      </c>
      <c r="H24" s="3">
        <v>17</v>
      </c>
      <c r="I24" s="1"/>
      <c r="J24" s="18">
        <v>10.980461311334302</v>
      </c>
      <c r="K24" s="3">
        <v>29</v>
      </c>
      <c r="L24" s="1"/>
      <c r="M24" s="18">
        <v>12.030534752121751</v>
      </c>
      <c r="N24" s="3">
        <v>24</v>
      </c>
      <c r="O24" s="1"/>
      <c r="P24" s="2"/>
      <c r="Q24" s="2"/>
      <c r="R24" s="2" t="s">
        <v>11</v>
      </c>
      <c r="S24" s="2" t="s">
        <v>14</v>
      </c>
      <c r="T24" s="2" t="s">
        <v>15</v>
      </c>
      <c r="U24" s="2" t="s">
        <v>16</v>
      </c>
      <c r="V24" s="2" t="s">
        <v>18</v>
      </c>
      <c r="W24" s="2" t="s">
        <v>20</v>
      </c>
      <c r="X24" s="2" t="s">
        <v>23</v>
      </c>
      <c r="Y24" s="2" t="s">
        <v>24</v>
      </c>
      <c r="Z24" s="2"/>
      <c r="AA24" s="1"/>
      <c r="AB24" s="18">
        <f t="shared" si="0"/>
        <v>100.64969228784926</v>
      </c>
    </row>
    <row r="25" spans="1:28" ht="12" customHeight="1">
      <c r="A25" s="16" t="s">
        <v>34</v>
      </c>
      <c r="B25" s="13">
        <v>9</v>
      </c>
      <c r="C25" s="1"/>
      <c r="D25" s="18">
        <v>15.027247783734174</v>
      </c>
      <c r="E25" s="3">
        <v>20</v>
      </c>
      <c r="F25" s="1"/>
      <c r="G25" s="18">
        <v>9.763319347133834</v>
      </c>
      <c r="H25" s="3">
        <v>26</v>
      </c>
      <c r="I25" s="1"/>
      <c r="J25" s="18">
        <v>11.0680663492488</v>
      </c>
      <c r="K25" s="3">
        <v>26</v>
      </c>
      <c r="L25" s="1"/>
      <c r="M25" s="18">
        <v>11.952877826705603</v>
      </c>
      <c r="N25" s="3">
        <v>25</v>
      </c>
      <c r="O25" s="1"/>
      <c r="P25" s="2"/>
      <c r="Q25" s="2"/>
      <c r="R25" s="2"/>
      <c r="S25" s="2" t="s">
        <v>14</v>
      </c>
      <c r="T25" s="2" t="s">
        <v>15</v>
      </c>
      <c r="U25" s="2" t="s">
        <v>16</v>
      </c>
      <c r="V25" s="2" t="s">
        <v>18</v>
      </c>
      <c r="W25" s="2" t="s">
        <v>20</v>
      </c>
      <c r="X25" s="2" t="s">
        <v>23</v>
      </c>
      <c r="Y25" s="2" t="s">
        <v>24</v>
      </c>
      <c r="Z25" s="2"/>
      <c r="AA25" s="1"/>
      <c r="AB25" s="18">
        <f t="shared" si="0"/>
        <v>100.00000000000003</v>
      </c>
    </row>
    <row r="26" spans="1:28" ht="12" customHeight="1">
      <c r="A26" s="16" t="s">
        <v>35</v>
      </c>
      <c r="B26" s="13">
        <v>9</v>
      </c>
      <c r="C26" s="1"/>
      <c r="D26" s="18">
        <v>14.63603494684257</v>
      </c>
      <c r="E26" s="3">
        <v>29</v>
      </c>
      <c r="F26" s="1"/>
      <c r="G26" s="18">
        <v>9.684420403160667</v>
      </c>
      <c r="H26" s="3">
        <v>29</v>
      </c>
      <c r="I26" s="1"/>
      <c r="J26" s="18">
        <v>11.46739366931513</v>
      </c>
      <c r="K26" s="3">
        <v>17</v>
      </c>
      <c r="L26" s="1"/>
      <c r="M26" s="18">
        <v>11.929283006439457</v>
      </c>
      <c r="N26" s="3">
        <v>26</v>
      </c>
      <c r="O26" s="1"/>
      <c r="P26" s="2"/>
      <c r="Q26" s="2"/>
      <c r="R26" s="2"/>
      <c r="S26" s="2" t="s">
        <v>14</v>
      </c>
      <c r="T26" s="2" t="s">
        <v>15</v>
      </c>
      <c r="U26" s="2" t="s">
        <v>16</v>
      </c>
      <c r="V26" s="2" t="s">
        <v>18</v>
      </c>
      <c r="W26" s="2" t="s">
        <v>20</v>
      </c>
      <c r="X26" s="2" t="s">
        <v>23</v>
      </c>
      <c r="Y26" s="2" t="s">
        <v>24</v>
      </c>
      <c r="Z26" s="2"/>
      <c r="AA26" s="1"/>
      <c r="AB26" s="18">
        <f t="shared" si="0"/>
        <v>99.80260134330639</v>
      </c>
    </row>
    <row r="27" spans="1:28" ht="12" customHeight="1">
      <c r="A27" s="16" t="s">
        <v>57</v>
      </c>
      <c r="B27" s="13">
        <v>9</v>
      </c>
      <c r="C27" s="1"/>
      <c r="D27" s="18">
        <v>14.818405663333737</v>
      </c>
      <c r="E27" s="3">
        <v>26</v>
      </c>
      <c r="F27" s="1"/>
      <c r="G27" s="18">
        <v>9.986730333719352</v>
      </c>
      <c r="H27" s="3">
        <v>18</v>
      </c>
      <c r="I27" s="1"/>
      <c r="J27" s="18">
        <v>10.846276787038283</v>
      </c>
      <c r="K27" s="3">
        <v>32</v>
      </c>
      <c r="L27" s="1"/>
      <c r="M27" s="18">
        <v>11.883804261363792</v>
      </c>
      <c r="N27" s="3">
        <v>27</v>
      </c>
      <c r="O27" s="1"/>
      <c r="P27" s="2"/>
      <c r="Q27" s="2"/>
      <c r="R27" s="2"/>
      <c r="S27" s="2"/>
      <c r="T27" s="2" t="s">
        <v>15</v>
      </c>
      <c r="U27" s="2" t="s">
        <v>16</v>
      </c>
      <c r="V27" s="2" t="s">
        <v>18</v>
      </c>
      <c r="W27" s="2" t="s">
        <v>20</v>
      </c>
      <c r="X27" s="2" t="s">
        <v>23</v>
      </c>
      <c r="Y27" s="2" t="s">
        <v>24</v>
      </c>
      <c r="Z27" s="2"/>
      <c r="AA27" s="1"/>
      <c r="AB27" s="18">
        <f t="shared" si="0"/>
        <v>99.42211769965989</v>
      </c>
    </row>
    <row r="28" spans="1:28" ht="12" customHeight="1">
      <c r="A28" s="16" t="s">
        <v>36</v>
      </c>
      <c r="B28" s="13">
        <v>9</v>
      </c>
      <c r="C28" s="1"/>
      <c r="D28" s="18">
        <v>14.360670686457155</v>
      </c>
      <c r="E28" s="3">
        <v>32</v>
      </c>
      <c r="F28" s="1"/>
      <c r="G28" s="18">
        <v>9.910847679550296</v>
      </c>
      <c r="H28" s="3">
        <v>21</v>
      </c>
      <c r="I28" s="1"/>
      <c r="J28" s="18">
        <v>10.993059527865968</v>
      </c>
      <c r="K28" s="3">
        <v>28</v>
      </c>
      <c r="L28" s="1"/>
      <c r="M28" s="18">
        <v>11.754859297957807</v>
      </c>
      <c r="N28" s="3">
        <v>29</v>
      </c>
      <c r="O28" s="1"/>
      <c r="P28" s="2"/>
      <c r="Q28" s="2"/>
      <c r="R28" s="2"/>
      <c r="S28" s="2"/>
      <c r="T28" s="2"/>
      <c r="U28" s="2"/>
      <c r="V28" s="2" t="s">
        <v>18</v>
      </c>
      <c r="W28" s="2" t="s">
        <v>20</v>
      </c>
      <c r="X28" s="2" t="s">
        <v>23</v>
      </c>
      <c r="Y28" s="2" t="s">
        <v>24</v>
      </c>
      <c r="Z28" s="2"/>
      <c r="AA28" s="1"/>
      <c r="AB28" s="18">
        <f t="shared" si="0"/>
        <v>98.34334014269457</v>
      </c>
    </row>
    <row r="29" spans="1:28" ht="12" customHeight="1">
      <c r="A29" s="16" t="s">
        <v>58</v>
      </c>
      <c r="B29" s="13">
        <v>10</v>
      </c>
      <c r="C29" s="1"/>
      <c r="D29" s="18">
        <v>14.951635693539798</v>
      </c>
      <c r="E29" s="3">
        <v>23</v>
      </c>
      <c r="F29" s="1"/>
      <c r="G29" s="18">
        <v>9.490296995088752</v>
      </c>
      <c r="H29" s="3">
        <v>33</v>
      </c>
      <c r="I29" s="1"/>
      <c r="J29" s="18">
        <v>10.566530294665908</v>
      </c>
      <c r="K29" s="3">
        <v>34</v>
      </c>
      <c r="L29" s="1"/>
      <c r="M29" s="18">
        <v>11.66948766109815</v>
      </c>
      <c r="N29" s="3">
        <v>30</v>
      </c>
      <c r="O29" s="1"/>
      <c r="P29" s="2"/>
      <c r="Q29" s="2"/>
      <c r="R29" s="2"/>
      <c r="S29" s="2"/>
      <c r="T29" s="2"/>
      <c r="U29" s="2"/>
      <c r="V29" s="2"/>
      <c r="W29" s="2" t="s">
        <v>20</v>
      </c>
      <c r="X29" s="2" t="s">
        <v>23</v>
      </c>
      <c r="Y29" s="2" t="s">
        <v>24</v>
      </c>
      <c r="Z29" s="2" t="s">
        <v>37</v>
      </c>
      <c r="AA29" s="1"/>
      <c r="AB29" s="18">
        <f t="shared" si="0"/>
        <v>97.62910514341334</v>
      </c>
    </row>
    <row r="30" spans="1:28" ht="12" customHeight="1">
      <c r="A30" s="16" t="s">
        <v>38</v>
      </c>
      <c r="B30" s="13">
        <v>10</v>
      </c>
      <c r="C30" s="1"/>
      <c r="D30" s="18">
        <v>14.06764894460222</v>
      </c>
      <c r="E30" s="3">
        <v>33</v>
      </c>
      <c r="F30" s="1"/>
      <c r="G30" s="18">
        <v>9.779361474080867</v>
      </c>
      <c r="H30" s="3">
        <v>23</v>
      </c>
      <c r="I30" s="1"/>
      <c r="J30" s="18">
        <v>10.85873507650903</v>
      </c>
      <c r="K30" s="3">
        <v>31</v>
      </c>
      <c r="L30" s="1"/>
      <c r="M30" s="18">
        <v>11.568581831730706</v>
      </c>
      <c r="N30" s="3">
        <v>32</v>
      </c>
      <c r="O30" s="1"/>
      <c r="P30" s="2"/>
      <c r="Q30" s="2"/>
      <c r="R30" s="2"/>
      <c r="S30" s="2"/>
      <c r="T30" s="2"/>
      <c r="U30" s="2"/>
      <c r="V30" s="2"/>
      <c r="W30" s="2" t="s">
        <v>20</v>
      </c>
      <c r="X30" s="2" t="s">
        <v>23</v>
      </c>
      <c r="Y30" s="2" t="s">
        <v>24</v>
      </c>
      <c r="Z30" s="2" t="s">
        <v>37</v>
      </c>
      <c r="AA30" s="1"/>
      <c r="AB30" s="18">
        <f t="shared" si="0"/>
        <v>96.78490819912604</v>
      </c>
    </row>
    <row r="31" spans="1:28" ht="12" customHeight="1">
      <c r="A31" s="16" t="s">
        <v>39</v>
      </c>
      <c r="B31" s="13">
        <v>9</v>
      </c>
      <c r="C31" s="1"/>
      <c r="D31" s="18">
        <v>13.463567422412615</v>
      </c>
      <c r="E31" s="3">
        <v>36</v>
      </c>
      <c r="F31" s="1"/>
      <c r="G31" s="18">
        <v>9.016575146153366</v>
      </c>
      <c r="H31" s="3">
        <v>35</v>
      </c>
      <c r="I31" s="1"/>
      <c r="J31" s="18">
        <v>10.448708927766603</v>
      </c>
      <c r="K31" s="3">
        <v>35</v>
      </c>
      <c r="L31" s="1"/>
      <c r="M31" s="18">
        <v>10.97628383211086</v>
      </c>
      <c r="N31" s="3">
        <v>35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 t="s">
        <v>37</v>
      </c>
      <c r="AA31" s="1"/>
      <c r="AB31" s="18">
        <f t="shared" si="0"/>
        <v>91.82963292394075</v>
      </c>
    </row>
    <row r="32" spans="1:28" ht="12" customHeight="1">
      <c r="A32" s="16" t="s">
        <v>40</v>
      </c>
      <c r="B32" s="13">
        <v>9</v>
      </c>
      <c r="C32" s="1"/>
      <c r="D32" s="18">
        <v>13.575646530494822</v>
      </c>
      <c r="E32" s="3">
        <v>35</v>
      </c>
      <c r="F32" s="1"/>
      <c r="G32" s="18">
        <v>9.013976684735011</v>
      </c>
      <c r="H32" s="3">
        <v>36</v>
      </c>
      <c r="I32" s="1"/>
      <c r="J32" s="18">
        <v>10.235936722453632</v>
      </c>
      <c r="K32" s="3">
        <v>36</v>
      </c>
      <c r="L32" s="1"/>
      <c r="M32" s="18">
        <v>10.941853312561152</v>
      </c>
      <c r="N32" s="3">
        <v>36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 t="s">
        <v>37</v>
      </c>
      <c r="AA32" s="1"/>
      <c r="AB32" s="18">
        <f t="shared" si="0"/>
        <v>91.54158079081527</v>
      </c>
    </row>
    <row r="33" spans="1:28" ht="12" customHeight="1">
      <c r="A33" s="16"/>
      <c r="B33" s="13"/>
      <c r="C33" s="1"/>
      <c r="D33" s="18"/>
      <c r="E33" s="3"/>
      <c r="F33" s="1"/>
      <c r="G33" s="18"/>
      <c r="H33" s="3"/>
      <c r="I33" s="1"/>
      <c r="J33" s="18"/>
      <c r="K33" s="3"/>
      <c r="L33" s="1"/>
      <c r="M33" s="18"/>
      <c r="N33" s="3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"/>
      <c r="AB33" s="18"/>
    </row>
    <row r="34" spans="1:28" ht="12" customHeight="1">
      <c r="A34" s="17" t="s">
        <v>41</v>
      </c>
      <c r="B34" s="13"/>
      <c r="C34" s="1"/>
      <c r="D34" s="18"/>
      <c r="E34" s="3"/>
      <c r="F34" s="1"/>
      <c r="G34" s="18"/>
      <c r="H34" s="3"/>
      <c r="I34" s="1"/>
      <c r="J34" s="18"/>
      <c r="K34" s="3"/>
      <c r="L34" s="1"/>
      <c r="M34" s="18"/>
      <c r="N34" s="3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"/>
      <c r="AB34" s="18"/>
    </row>
    <row r="35" spans="1:28" ht="12" customHeight="1">
      <c r="A35" s="16" t="s">
        <v>42</v>
      </c>
      <c r="B35" s="13">
        <v>9</v>
      </c>
      <c r="C35" s="1"/>
      <c r="D35" s="18">
        <v>15.786722719544677</v>
      </c>
      <c r="E35" s="3">
        <v>3</v>
      </c>
      <c r="F35" s="1"/>
      <c r="G35" s="18">
        <v>10.4784994678338</v>
      </c>
      <c r="H35" s="3">
        <v>9</v>
      </c>
      <c r="I35" s="1"/>
      <c r="J35" s="18">
        <v>12.058185348234167</v>
      </c>
      <c r="K35" s="3">
        <v>4</v>
      </c>
      <c r="L35" s="1"/>
      <c r="M35" s="18">
        <v>12.774469178537545</v>
      </c>
      <c r="N35" s="3">
        <v>3</v>
      </c>
      <c r="O35" s="1"/>
      <c r="P35" s="2" t="s">
        <v>7</v>
      </c>
      <c r="Q35" s="2" t="s">
        <v>9</v>
      </c>
      <c r="R35" s="2" t="s">
        <v>11</v>
      </c>
      <c r="S35" s="2"/>
      <c r="T35" s="2"/>
      <c r="U35" s="2"/>
      <c r="V35" s="2"/>
      <c r="W35" s="2"/>
      <c r="X35" s="2"/>
      <c r="Y35" s="2"/>
      <c r="Z35" s="2"/>
      <c r="AA35" s="1"/>
      <c r="AB35" s="18">
        <f t="shared" si="0"/>
        <v>106.87358612497746</v>
      </c>
    </row>
    <row r="36" spans="1:28" ht="12" customHeight="1">
      <c r="A36" s="16" t="s">
        <v>43</v>
      </c>
      <c r="B36" s="13">
        <v>9</v>
      </c>
      <c r="C36" s="1"/>
      <c r="D36" s="18">
        <v>15.863747861273076</v>
      </c>
      <c r="E36" s="3">
        <v>2</v>
      </c>
      <c r="F36" s="1"/>
      <c r="G36" s="18">
        <v>10.487429850889674</v>
      </c>
      <c r="H36" s="3">
        <v>7</v>
      </c>
      <c r="I36" s="1"/>
      <c r="J36" s="18">
        <v>11.692152408440371</v>
      </c>
      <c r="K36" s="3">
        <v>10</v>
      </c>
      <c r="L36" s="1"/>
      <c r="M36" s="18">
        <v>12.681110040201041</v>
      </c>
      <c r="N36" s="3">
        <v>6</v>
      </c>
      <c r="O36" s="1"/>
      <c r="P36" s="2" t="s">
        <v>7</v>
      </c>
      <c r="Q36" s="2" t="s">
        <v>9</v>
      </c>
      <c r="R36" s="2" t="s">
        <v>11</v>
      </c>
      <c r="S36" s="2" t="s">
        <v>14</v>
      </c>
      <c r="T36" s="2"/>
      <c r="U36" s="2"/>
      <c r="V36" s="2"/>
      <c r="W36" s="2"/>
      <c r="X36" s="2"/>
      <c r="Y36" s="2"/>
      <c r="Z36" s="2"/>
      <c r="AA36" s="1"/>
      <c r="AB36" s="18">
        <f t="shared" si="0"/>
        <v>106.09252620208662</v>
      </c>
    </row>
    <row r="37" spans="1:28" ht="12" customHeight="1">
      <c r="A37" s="16" t="s">
        <v>44</v>
      </c>
      <c r="B37" s="13">
        <v>9</v>
      </c>
      <c r="C37" s="1"/>
      <c r="D37" s="18">
        <v>15.237714701440973</v>
      </c>
      <c r="E37" s="3">
        <v>7</v>
      </c>
      <c r="F37" s="1"/>
      <c r="G37" s="18">
        <v>10.257149495775172</v>
      </c>
      <c r="H37" s="3">
        <v>11</v>
      </c>
      <c r="I37" s="1"/>
      <c r="J37" s="18">
        <v>11.4759186678219</v>
      </c>
      <c r="K37" s="3">
        <v>16</v>
      </c>
      <c r="L37" s="1"/>
      <c r="M37" s="18">
        <v>12.323594288346015</v>
      </c>
      <c r="N37" s="3">
        <v>12</v>
      </c>
      <c r="O37" s="1"/>
      <c r="P37" s="2" t="s">
        <v>7</v>
      </c>
      <c r="Q37" s="2" t="s">
        <v>9</v>
      </c>
      <c r="R37" s="2" t="s">
        <v>11</v>
      </c>
      <c r="S37" s="2" t="s">
        <v>14</v>
      </c>
      <c r="T37" s="2" t="s">
        <v>15</v>
      </c>
      <c r="U37" s="2" t="s">
        <v>16</v>
      </c>
      <c r="V37" s="2" t="s">
        <v>18</v>
      </c>
      <c r="W37" s="2" t="s">
        <v>20</v>
      </c>
      <c r="X37" s="2" t="s">
        <v>23</v>
      </c>
      <c r="Y37" s="2"/>
      <c r="Z37" s="2"/>
      <c r="AA37" s="1"/>
      <c r="AB37" s="18">
        <f t="shared" si="0"/>
        <v>103.10148289822007</v>
      </c>
    </row>
    <row r="38" spans="1:28" ht="12" customHeight="1">
      <c r="A38" s="16" t="s">
        <v>45</v>
      </c>
      <c r="B38" s="13">
        <v>9</v>
      </c>
      <c r="C38" s="1"/>
      <c r="D38" s="18">
        <v>14.899001173921876</v>
      </c>
      <c r="E38" s="3">
        <v>25</v>
      </c>
      <c r="F38" s="1"/>
      <c r="G38" s="18">
        <v>9.719262920148765</v>
      </c>
      <c r="H38" s="3">
        <v>27</v>
      </c>
      <c r="I38" s="1"/>
      <c r="J38" s="18">
        <v>11.614558554191126</v>
      </c>
      <c r="K38" s="3">
        <v>11</v>
      </c>
      <c r="L38" s="1"/>
      <c r="M38" s="18">
        <v>12.077607549420586</v>
      </c>
      <c r="N38" s="3">
        <v>21</v>
      </c>
      <c r="O38" s="1"/>
      <c r="P38" s="2"/>
      <c r="Q38" s="2"/>
      <c r="R38" s="2" t="s">
        <v>11</v>
      </c>
      <c r="S38" s="2" t="s">
        <v>14</v>
      </c>
      <c r="T38" s="2" t="s">
        <v>15</v>
      </c>
      <c r="U38" s="2" t="s">
        <v>16</v>
      </c>
      <c r="V38" s="2" t="s">
        <v>18</v>
      </c>
      <c r="W38" s="2" t="s">
        <v>20</v>
      </c>
      <c r="X38" s="2" t="s">
        <v>23</v>
      </c>
      <c r="Y38" s="2" t="s">
        <v>24</v>
      </c>
      <c r="Z38" s="2"/>
      <c r="AA38" s="1"/>
      <c r="AB38" s="18">
        <f t="shared" si="0"/>
        <v>101.04351206900408</v>
      </c>
    </row>
    <row r="39" spans="1:28" ht="12" customHeight="1">
      <c r="A39" s="16" t="s">
        <v>46</v>
      </c>
      <c r="B39" s="13">
        <v>9</v>
      </c>
      <c r="C39" s="1"/>
      <c r="D39" s="18">
        <v>14.765205972460294</v>
      </c>
      <c r="E39" s="3">
        <v>28</v>
      </c>
      <c r="F39" s="1"/>
      <c r="G39" s="18">
        <v>9.967925191602815</v>
      </c>
      <c r="H39" s="3">
        <v>19</v>
      </c>
      <c r="I39" s="1"/>
      <c r="J39" s="18">
        <v>11.453868777428196</v>
      </c>
      <c r="K39" s="3">
        <v>18</v>
      </c>
      <c r="L39" s="1"/>
      <c r="M39" s="18">
        <v>12.06233331383043</v>
      </c>
      <c r="N39" s="3">
        <v>22</v>
      </c>
      <c r="O39" s="1"/>
      <c r="P39" s="2"/>
      <c r="Q39" s="2"/>
      <c r="R39" s="2" t="s">
        <v>11</v>
      </c>
      <c r="S39" s="2" t="s">
        <v>14</v>
      </c>
      <c r="T39" s="2" t="s">
        <v>15</v>
      </c>
      <c r="U39" s="2" t="s">
        <v>16</v>
      </c>
      <c r="V39" s="2" t="s">
        <v>18</v>
      </c>
      <c r="W39" s="2" t="s">
        <v>20</v>
      </c>
      <c r="X39" s="2" t="s">
        <v>23</v>
      </c>
      <c r="Y39" s="2" t="s">
        <v>24</v>
      </c>
      <c r="Z39" s="2"/>
      <c r="AA39" s="1"/>
      <c r="AB39" s="18">
        <f t="shared" si="0"/>
        <v>100.91572497194174</v>
      </c>
    </row>
    <row r="40" spans="1:28" ht="12" customHeight="1">
      <c r="A40" s="16" t="s">
        <v>47</v>
      </c>
      <c r="B40" s="13">
        <v>9</v>
      </c>
      <c r="C40" s="1"/>
      <c r="D40" s="18">
        <v>15.03736522922298</v>
      </c>
      <c r="E40" s="3">
        <v>18</v>
      </c>
      <c r="F40" s="1"/>
      <c r="G40" s="18">
        <v>9.522914902133135</v>
      </c>
      <c r="H40" s="3">
        <v>30</v>
      </c>
      <c r="I40" s="1"/>
      <c r="J40" s="18">
        <v>10.928375390455562</v>
      </c>
      <c r="K40" s="3">
        <v>30</v>
      </c>
      <c r="L40" s="1"/>
      <c r="M40" s="18">
        <v>11.82955184060389</v>
      </c>
      <c r="N40" s="3">
        <v>28</v>
      </c>
      <c r="O40" s="1"/>
      <c r="P40" s="2"/>
      <c r="Q40" s="2"/>
      <c r="R40" s="2"/>
      <c r="S40" s="2"/>
      <c r="T40" s="2"/>
      <c r="U40" s="2" t="s">
        <v>16</v>
      </c>
      <c r="V40" s="2" t="s">
        <v>18</v>
      </c>
      <c r="W40" s="2" t="s">
        <v>20</v>
      </c>
      <c r="X40" s="2" t="s">
        <v>23</v>
      </c>
      <c r="Y40" s="2" t="s">
        <v>24</v>
      </c>
      <c r="Z40" s="2"/>
      <c r="AA40" s="1"/>
      <c r="AB40" s="18">
        <f t="shared" si="0"/>
        <v>98.96823185269935</v>
      </c>
    </row>
    <row r="41" spans="1:28" ht="12" customHeight="1">
      <c r="A41" s="16" t="s">
        <v>56</v>
      </c>
      <c r="B41" s="13">
        <v>9</v>
      </c>
      <c r="C41" s="1"/>
      <c r="D41" s="18">
        <v>14.525978560076773</v>
      </c>
      <c r="E41" s="3">
        <v>30</v>
      </c>
      <c r="F41" s="1"/>
      <c r="G41" s="18">
        <v>9.47103141379379</v>
      </c>
      <c r="H41" s="3">
        <v>34</v>
      </c>
      <c r="I41" s="1"/>
      <c r="J41" s="18">
        <v>10.998642287540955</v>
      </c>
      <c r="K41" s="3">
        <v>27</v>
      </c>
      <c r="L41" s="1"/>
      <c r="M41" s="18">
        <v>11.665217420470505</v>
      </c>
      <c r="N41" s="3">
        <v>31</v>
      </c>
      <c r="O41" s="1"/>
      <c r="P41" s="2"/>
      <c r="Q41" s="2"/>
      <c r="R41" s="2"/>
      <c r="S41" s="2"/>
      <c r="T41" s="2"/>
      <c r="U41" s="2"/>
      <c r="V41" s="2"/>
      <c r="W41" s="2" t="s">
        <v>20</v>
      </c>
      <c r="X41" s="2" t="s">
        <v>23</v>
      </c>
      <c r="Y41" s="2" t="s">
        <v>24</v>
      </c>
      <c r="Z41" s="2" t="s">
        <v>37</v>
      </c>
      <c r="AA41" s="1"/>
      <c r="AB41" s="18">
        <f t="shared" si="0"/>
        <v>97.59337951574814</v>
      </c>
    </row>
    <row r="42" spans="1:28" ht="12" customHeight="1">
      <c r="A42" s="16" t="s">
        <v>48</v>
      </c>
      <c r="B42" s="13">
        <v>9</v>
      </c>
      <c r="C42" s="1"/>
      <c r="D42" s="18">
        <v>13.910873824946586</v>
      </c>
      <c r="E42" s="3">
        <v>34</v>
      </c>
      <c r="F42" s="1"/>
      <c r="G42" s="18">
        <v>9.521725406486413</v>
      </c>
      <c r="H42" s="3">
        <v>31</v>
      </c>
      <c r="I42" s="1"/>
      <c r="J42" s="18">
        <v>11.241152355503829</v>
      </c>
      <c r="K42" s="3">
        <v>23</v>
      </c>
      <c r="L42" s="1"/>
      <c r="M42" s="18">
        <v>11.557917195645608</v>
      </c>
      <c r="N42" s="3">
        <v>33</v>
      </c>
      <c r="O42" s="1"/>
      <c r="P42" s="2"/>
      <c r="Q42" s="2"/>
      <c r="R42" s="2"/>
      <c r="S42" s="2"/>
      <c r="T42" s="2"/>
      <c r="U42" s="2"/>
      <c r="V42" s="2"/>
      <c r="W42" s="2"/>
      <c r="X42" s="2" t="s">
        <v>23</v>
      </c>
      <c r="Y42" s="2" t="s">
        <v>24</v>
      </c>
      <c r="Z42" s="2" t="s">
        <v>37</v>
      </c>
      <c r="AA42" s="1"/>
      <c r="AB42" s="18">
        <f t="shared" si="0"/>
        <v>96.69568586924267</v>
      </c>
    </row>
    <row r="43" spans="1:28" ht="12" customHeight="1">
      <c r="A43" s="16" t="s">
        <v>49</v>
      </c>
      <c r="B43" s="13">
        <v>9</v>
      </c>
      <c r="C43" s="1"/>
      <c r="D43" s="18">
        <v>14.444117011715207</v>
      </c>
      <c r="E43" s="3">
        <v>31</v>
      </c>
      <c r="F43" s="1"/>
      <c r="G43" s="18">
        <v>9.502699870901298</v>
      </c>
      <c r="H43" s="3">
        <v>32</v>
      </c>
      <c r="I43" s="1"/>
      <c r="J43" s="18">
        <v>10.66527607084665</v>
      </c>
      <c r="K43" s="3">
        <v>33</v>
      </c>
      <c r="L43" s="1"/>
      <c r="M43" s="18">
        <v>11.537364317821051</v>
      </c>
      <c r="N43" s="3">
        <v>34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 t="s">
        <v>24</v>
      </c>
      <c r="Z43" s="2" t="s">
        <v>37</v>
      </c>
      <c r="AA43" s="1"/>
      <c r="AB43" s="18">
        <f t="shared" si="0"/>
        <v>96.5237366690372</v>
      </c>
    </row>
    <row r="44" spans="1:28" ht="12" customHeight="1">
      <c r="A44" s="7"/>
      <c r="B44" s="7"/>
      <c r="C44" s="1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"/>
      <c r="AB44" s="1"/>
    </row>
    <row r="45" spans="1:28" ht="12" customHeight="1">
      <c r="A45" s="7" t="s">
        <v>50</v>
      </c>
      <c r="B45" s="7"/>
      <c r="C45" s="1"/>
      <c r="D45" s="20">
        <v>14.95315072969167</v>
      </c>
      <c r="E45" s="21"/>
      <c r="F45" s="1"/>
      <c r="G45" s="20">
        <v>10.007020699051505</v>
      </c>
      <c r="H45" s="21"/>
      <c r="I45" s="1"/>
      <c r="J45" s="20">
        <v>11.390114334016733</v>
      </c>
      <c r="K45" s="21"/>
      <c r="L45" s="1"/>
      <c r="M45" s="20">
        <v>12.116761920919966</v>
      </c>
      <c r="N45" s="2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"/>
      <c r="AB45" s="1"/>
    </row>
    <row r="46" spans="1:28" ht="12" customHeight="1">
      <c r="A46" s="7" t="s">
        <v>51</v>
      </c>
      <c r="B46" s="7"/>
      <c r="C46" s="1"/>
      <c r="D46" s="25">
        <v>5.863686544246611</v>
      </c>
      <c r="E46" s="25"/>
      <c r="F46" s="18"/>
      <c r="G46" s="25">
        <v>8.658377463095626</v>
      </c>
      <c r="H46" s="25"/>
      <c r="I46" s="18"/>
      <c r="J46" s="25">
        <v>7.5446200176626235</v>
      </c>
      <c r="K46" s="25"/>
      <c r="L46" s="18"/>
      <c r="M46" s="25">
        <v>6.504426146631425</v>
      </c>
      <c r="N46" s="25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"/>
      <c r="AB46" s="1"/>
    </row>
    <row r="47" spans="1:28" ht="12" customHeight="1">
      <c r="A47" s="7" t="s">
        <v>52</v>
      </c>
      <c r="B47" s="7"/>
      <c r="C47" s="1"/>
      <c r="D47" s="20">
        <v>0.8553023222474507</v>
      </c>
      <c r="E47" s="21"/>
      <c r="F47" s="1"/>
      <c r="G47" s="20">
        <v>0.845196144163608</v>
      </c>
      <c r="H47" s="21"/>
      <c r="I47" s="1"/>
      <c r="J47" s="20">
        <v>0.8382656092048492</v>
      </c>
      <c r="K47" s="21"/>
      <c r="L47" s="1"/>
      <c r="M47" s="20">
        <v>0.7687971338224867</v>
      </c>
      <c r="N47" s="2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"/>
      <c r="AB47" s="1"/>
    </row>
    <row r="48" spans="1:28" ht="12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4"/>
      <c r="AB48" s="4"/>
    </row>
    <row r="49" spans="1:28" ht="12" customHeight="1" thickTop="1">
      <c r="A49" s="1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"/>
      <c r="AB49" s="1"/>
    </row>
    <row r="50" spans="1:28" ht="12" customHeight="1">
      <c r="A50" s="1" t="s">
        <v>54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"/>
      <c r="AB50" s="1"/>
    </row>
    <row r="51" spans="1:28" ht="12" customHeight="1">
      <c r="A51" s="1" t="s">
        <v>55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"/>
      <c r="AB51" s="1"/>
    </row>
  </sheetData>
  <sheetProtection/>
  <mergeCells count="21">
    <mergeCell ref="M46:N46"/>
    <mergeCell ref="D2:E2"/>
    <mergeCell ref="G2:H2"/>
    <mergeCell ref="J2:K2"/>
    <mergeCell ref="M2:N2"/>
    <mergeCell ref="D3:E3"/>
    <mergeCell ref="D46:E46"/>
    <mergeCell ref="J3:K3"/>
    <mergeCell ref="G3:H3"/>
    <mergeCell ref="M45:N45"/>
    <mergeCell ref="M3:N3"/>
    <mergeCell ref="D47:E47"/>
    <mergeCell ref="G47:H47"/>
    <mergeCell ref="J47:K47"/>
    <mergeCell ref="M47:N47"/>
    <mergeCell ref="D4:N4"/>
    <mergeCell ref="D45:E45"/>
    <mergeCell ref="G45:H45"/>
    <mergeCell ref="J45:K45"/>
    <mergeCell ref="G46:H46"/>
    <mergeCell ref="J46:K46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CHRISTOPHER DE BEN</cp:lastModifiedBy>
  <cp:lastPrinted>2016-01-27T22:01:29Z</cp:lastPrinted>
  <dcterms:created xsi:type="dcterms:W3CDTF">2015-11-23T20:01:03Z</dcterms:created>
  <dcterms:modified xsi:type="dcterms:W3CDTF">2018-12-07T23:30:31Z</dcterms:modified>
  <cp:category/>
  <cp:version/>
  <cp:contentType/>
  <cp:contentStatus/>
</cp:coreProperties>
</file>