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115" activeTab="0"/>
  </bookViews>
  <sheets>
    <sheet name="2011-14_OTYTul" sheetId="1" r:id="rId1"/>
  </sheets>
  <externalReferences>
    <externalReference r:id="rId4"/>
  </externalReferences>
  <definedNames>
    <definedName name="_xlnm.Print_Area" localSheetId="0">'2011-14_OTYTul'!$A$1:$AD$45</definedName>
  </definedNames>
  <calcPr fullCalcOnLoad="1"/>
</workbook>
</file>

<file path=xl/sharedStrings.xml><?xml version="1.0" encoding="utf-8"?>
<sst xmlns="http://schemas.openxmlformats.org/spreadsheetml/2006/main" count="188" uniqueCount="56">
  <si>
    <t>2011-2014 YIELDS, TULELAKE ALFALFA CULTIVAR TRIAL.  TRIAL PLANTED 8/17/10</t>
  </si>
  <si>
    <t xml:space="preserve">% of </t>
  </si>
  <si>
    <t>Yield</t>
  </si>
  <si>
    <t>Average</t>
  </si>
  <si>
    <t>Vernal</t>
  </si>
  <si>
    <t>FD</t>
  </si>
  <si>
    <t>Dry t/a</t>
  </si>
  <si>
    <t>%</t>
  </si>
  <si>
    <t>Integra 8400</t>
  </si>
  <si>
    <t xml:space="preserve"> </t>
  </si>
  <si>
    <t>A</t>
  </si>
  <si>
    <t>DG4210</t>
  </si>
  <si>
    <t>B</t>
  </si>
  <si>
    <t>WL 357 HQ</t>
  </si>
  <si>
    <t>C</t>
  </si>
  <si>
    <t>WL 363 HQ</t>
  </si>
  <si>
    <t>D</t>
  </si>
  <si>
    <t>Archer III</t>
  </si>
  <si>
    <t>R57M129 FG</t>
  </si>
  <si>
    <t>Syngenta 6422Q</t>
  </si>
  <si>
    <t>E</t>
  </si>
  <si>
    <t>Lightening IV</t>
  </si>
  <si>
    <t>R57M130 FG</t>
  </si>
  <si>
    <t>R46Bx162</t>
  </si>
  <si>
    <t>AmeriStand407TQ</t>
  </si>
  <si>
    <t>Syngenta 6422Q-EMD</t>
  </si>
  <si>
    <t>R47M120 FG</t>
  </si>
  <si>
    <t>R46Bx163</t>
  </si>
  <si>
    <t xml:space="preserve">MasterPiece II </t>
  </si>
  <si>
    <t>Rebound 6.0</t>
  </si>
  <si>
    <t>MS Sunstra 803</t>
  </si>
  <si>
    <t>R48M153 FG</t>
  </si>
  <si>
    <t>HybriForce 2400</t>
  </si>
  <si>
    <t>F</t>
  </si>
  <si>
    <t>PGI 459</t>
  </si>
  <si>
    <t>GrandStand</t>
  </si>
  <si>
    <t>R47M312 FG</t>
  </si>
  <si>
    <t>Integra 8300</t>
  </si>
  <si>
    <t>G</t>
  </si>
  <si>
    <t xml:space="preserve">R56Bx212 </t>
  </si>
  <si>
    <t>H</t>
  </si>
  <si>
    <t>R48W224 FG</t>
  </si>
  <si>
    <t>Minerva</t>
  </si>
  <si>
    <t>Xtra-3</t>
  </si>
  <si>
    <t>I</t>
  </si>
  <si>
    <t>Dura 512</t>
  </si>
  <si>
    <t>Mountaneer II</t>
  </si>
  <si>
    <t>Rugged</t>
  </si>
  <si>
    <t>J</t>
  </si>
  <si>
    <t>R65BD278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</si>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</sst>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\ \(* 0\)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left"/>
    </xf>
    <xf numFmtId="164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0Tulelake\Multi-Year\10TUL11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OTY Template"/>
      <sheetName val="VarietyList"/>
      <sheetName val="OTY Datasheet"/>
      <sheetName val="Hidden Scratch ANOVA Sheet"/>
      <sheetName val="Hidden Scratch Debug Sheet"/>
      <sheetName val="OTY Datasheet.ANOVA"/>
      <sheetName val="OTY Datasheet.Analysis"/>
      <sheetName val="2011-14_OTYT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14" width="4.7109375" style="0" customWidth="1"/>
    <col min="15" max="15" width="1.7109375" style="0" customWidth="1"/>
    <col min="16" max="17" width="4.7109375" style="0" customWidth="1"/>
    <col min="18" max="18" width="1.7109375" style="0" customWidth="1"/>
    <col min="19" max="28" width="2.00390625" style="22" customWidth="1"/>
    <col min="29" max="29" width="1.7109375" style="0" customWidth="1"/>
    <col min="30" max="30" width="6.140625" style="0" customWidth="1"/>
  </cols>
  <sheetData>
    <row r="1" spans="1:30" ht="15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2"/>
    </row>
    <row r="2" spans="1:31" ht="12" customHeight="1" thickTop="1">
      <c r="A2" s="4"/>
      <c r="B2" s="4"/>
      <c r="C2" s="4"/>
      <c r="D2" s="5">
        <v>2011</v>
      </c>
      <c r="E2" s="5"/>
      <c r="F2" s="4"/>
      <c r="G2" s="5">
        <v>2012</v>
      </c>
      <c r="H2" s="5"/>
      <c r="I2" s="4"/>
      <c r="J2" s="5">
        <v>2013</v>
      </c>
      <c r="K2" s="5"/>
      <c r="L2" s="4"/>
      <c r="M2" s="5">
        <v>2014</v>
      </c>
      <c r="N2" s="5"/>
      <c r="O2" s="4"/>
      <c r="P2" s="5"/>
      <c r="Q2" s="5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  <c r="AD2" s="6" t="s">
        <v>1</v>
      </c>
      <c r="AE2" s="7"/>
    </row>
    <row r="3" spans="1:31" ht="12" customHeight="1">
      <c r="A3" s="8"/>
      <c r="B3" s="8"/>
      <c r="C3" s="8"/>
      <c r="D3" s="9" t="s">
        <v>2</v>
      </c>
      <c r="E3" s="9"/>
      <c r="F3" s="8"/>
      <c r="G3" s="9" t="s">
        <v>2</v>
      </c>
      <c r="H3" s="9"/>
      <c r="I3" s="8"/>
      <c r="J3" s="9" t="s">
        <v>2</v>
      </c>
      <c r="K3" s="9"/>
      <c r="L3" s="8"/>
      <c r="M3" s="9" t="s">
        <v>2</v>
      </c>
      <c r="N3" s="9"/>
      <c r="O3" s="8"/>
      <c r="P3" s="9" t="s">
        <v>3</v>
      </c>
      <c r="Q3" s="9"/>
      <c r="R3" s="8"/>
      <c r="S3" s="10"/>
      <c r="T3" s="10"/>
      <c r="U3" s="10"/>
      <c r="V3" s="10"/>
      <c r="W3" s="10"/>
      <c r="X3" s="10"/>
      <c r="Y3" s="10"/>
      <c r="Z3" s="10"/>
      <c r="AA3" s="10"/>
      <c r="AB3" s="10"/>
      <c r="AC3" s="8"/>
      <c r="AD3" s="10" t="s">
        <v>4</v>
      </c>
      <c r="AE3" s="7"/>
    </row>
    <row r="4" spans="1:31" ht="12" customHeight="1">
      <c r="A4" s="11"/>
      <c r="B4" s="12" t="s">
        <v>5</v>
      </c>
      <c r="C4" s="11"/>
      <c r="D4" s="13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1"/>
      <c r="AD4" s="12" t="s">
        <v>7</v>
      </c>
      <c r="AE4" s="7"/>
    </row>
    <row r="5" spans="1:30" ht="12" customHeight="1">
      <c r="A5" s="11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2"/>
      <c r="AD5" s="2"/>
    </row>
    <row r="6" spans="1:30" ht="12" customHeight="1">
      <c r="A6" s="14" t="s">
        <v>8</v>
      </c>
      <c r="B6" s="12">
        <v>4</v>
      </c>
      <c r="C6" s="2" t="s">
        <v>9</v>
      </c>
      <c r="D6" s="15">
        <v>8.214313780425725</v>
      </c>
      <c r="E6" s="16">
        <v>8</v>
      </c>
      <c r="F6" s="2"/>
      <c r="G6" s="15">
        <v>8.923387097893638</v>
      </c>
      <c r="H6" s="16">
        <v>1</v>
      </c>
      <c r="I6" s="2"/>
      <c r="J6" s="15">
        <v>8.950091419334793</v>
      </c>
      <c r="K6" s="16">
        <v>2</v>
      </c>
      <c r="L6" s="2"/>
      <c r="M6" s="15">
        <v>8.698423511721185</v>
      </c>
      <c r="N6" s="16">
        <v>12</v>
      </c>
      <c r="O6" s="2"/>
      <c r="P6" s="15">
        <v>8.696553952343837</v>
      </c>
      <c r="Q6" s="16">
        <v>1</v>
      </c>
      <c r="R6" s="2"/>
      <c r="S6" s="3" t="s">
        <v>10</v>
      </c>
      <c r="T6" s="3"/>
      <c r="U6" s="3"/>
      <c r="V6" s="3"/>
      <c r="W6" s="3"/>
      <c r="X6" s="3"/>
      <c r="Y6" s="3"/>
      <c r="Z6" s="3"/>
      <c r="AA6" s="3"/>
      <c r="AB6" s="3"/>
      <c r="AC6" s="2"/>
      <c r="AD6" s="15">
        <f>P6/7.81202866451518*100</f>
        <v>111.32260678774087</v>
      </c>
    </row>
    <row r="7" spans="1:30" ht="12" customHeight="1">
      <c r="A7" s="14" t="s">
        <v>11</v>
      </c>
      <c r="B7" s="12">
        <v>4</v>
      </c>
      <c r="C7" s="2" t="s">
        <v>9</v>
      </c>
      <c r="D7" s="15">
        <v>8.249201613636343</v>
      </c>
      <c r="E7" s="16">
        <v>5</v>
      </c>
      <c r="F7" s="2"/>
      <c r="G7" s="15">
        <v>8.398843542688736</v>
      </c>
      <c r="H7" s="16">
        <v>20</v>
      </c>
      <c r="I7" s="2"/>
      <c r="J7" s="15">
        <v>9.054705084912522</v>
      </c>
      <c r="K7" s="16">
        <v>1</v>
      </c>
      <c r="L7" s="2"/>
      <c r="M7" s="15">
        <v>8.845632787840804</v>
      </c>
      <c r="N7" s="16">
        <v>4</v>
      </c>
      <c r="O7" s="2"/>
      <c r="P7" s="15">
        <v>8.637095757269602</v>
      </c>
      <c r="Q7" s="16">
        <v>2</v>
      </c>
      <c r="R7" s="2"/>
      <c r="S7" s="3" t="s">
        <v>10</v>
      </c>
      <c r="T7" s="3" t="s">
        <v>12</v>
      </c>
      <c r="U7" s="3"/>
      <c r="V7" s="3"/>
      <c r="W7" s="3"/>
      <c r="X7" s="3"/>
      <c r="Y7" s="3"/>
      <c r="Z7" s="3"/>
      <c r="AA7" s="3"/>
      <c r="AB7" s="3"/>
      <c r="AC7" s="2"/>
      <c r="AD7" s="15">
        <f aca="true" t="shared" si="0" ref="AD7:AD37">P7/7.81202866451518*100</f>
        <v>110.56149597225813</v>
      </c>
    </row>
    <row r="8" spans="1:30" ht="12" customHeight="1">
      <c r="A8" s="14" t="s">
        <v>13</v>
      </c>
      <c r="B8" s="12">
        <v>4</v>
      </c>
      <c r="C8" s="2" t="s">
        <v>9</v>
      </c>
      <c r="D8" s="15">
        <v>8.235545388812426</v>
      </c>
      <c r="E8" s="16">
        <v>7</v>
      </c>
      <c r="F8" s="2"/>
      <c r="G8" s="15">
        <v>8.681051371939734</v>
      </c>
      <c r="H8" s="16">
        <v>7</v>
      </c>
      <c r="I8" s="2"/>
      <c r="J8" s="15">
        <v>8.73352432758038</v>
      </c>
      <c r="K8" s="16">
        <v>9</v>
      </c>
      <c r="L8" s="2"/>
      <c r="M8" s="15">
        <v>8.783188440041226</v>
      </c>
      <c r="N8" s="16">
        <v>10</v>
      </c>
      <c r="O8" s="2"/>
      <c r="P8" s="15">
        <v>8.60832738209344</v>
      </c>
      <c r="Q8" s="16">
        <v>3</v>
      </c>
      <c r="R8" s="2"/>
      <c r="S8" s="3" t="s">
        <v>10</v>
      </c>
      <c r="T8" s="3" t="s">
        <v>12</v>
      </c>
      <c r="U8" s="3" t="s">
        <v>14</v>
      </c>
      <c r="V8" s="3"/>
      <c r="W8" s="3"/>
      <c r="X8" s="3"/>
      <c r="Y8" s="3"/>
      <c r="Z8" s="3"/>
      <c r="AA8" s="3"/>
      <c r="AB8" s="3"/>
      <c r="AC8" s="2"/>
      <c r="AD8" s="15">
        <f t="shared" si="0"/>
        <v>110.19323855268624</v>
      </c>
    </row>
    <row r="9" spans="1:30" ht="12" customHeight="1">
      <c r="A9" s="14" t="s">
        <v>15</v>
      </c>
      <c r="B9" s="12">
        <v>5</v>
      </c>
      <c r="C9" s="2" t="s">
        <v>9</v>
      </c>
      <c r="D9" s="15">
        <v>8.155624457111665</v>
      </c>
      <c r="E9" s="16">
        <v>10</v>
      </c>
      <c r="F9" s="2"/>
      <c r="G9" s="15">
        <v>8.662793448005738</v>
      </c>
      <c r="H9" s="16">
        <v>8</v>
      </c>
      <c r="I9" s="2"/>
      <c r="J9" s="15">
        <v>8.835509467916879</v>
      </c>
      <c r="K9" s="16">
        <v>4</v>
      </c>
      <c r="L9" s="2"/>
      <c r="M9" s="15">
        <v>8.730820905375445</v>
      </c>
      <c r="N9" s="16">
        <v>11</v>
      </c>
      <c r="O9" s="2"/>
      <c r="P9" s="15">
        <v>8.596187069602431</v>
      </c>
      <c r="Q9" s="16">
        <v>4</v>
      </c>
      <c r="R9" s="2"/>
      <c r="S9" s="3" t="s">
        <v>10</v>
      </c>
      <c r="T9" s="3" t="s">
        <v>12</v>
      </c>
      <c r="U9" s="3" t="s">
        <v>14</v>
      </c>
      <c r="V9" s="3" t="s">
        <v>16</v>
      </c>
      <c r="W9" s="3"/>
      <c r="X9" s="3"/>
      <c r="Y9" s="3"/>
      <c r="Z9" s="3"/>
      <c r="AA9" s="3"/>
      <c r="AB9" s="3"/>
      <c r="AC9" s="2"/>
      <c r="AD9" s="15">
        <f t="shared" si="0"/>
        <v>110.03783317704858</v>
      </c>
    </row>
    <row r="10" spans="1:30" ht="12" customHeight="1">
      <c r="A10" s="14" t="s">
        <v>17</v>
      </c>
      <c r="B10" s="12">
        <v>5</v>
      </c>
      <c r="C10" s="2" t="s">
        <v>9</v>
      </c>
      <c r="D10" s="15">
        <v>7.9972354438218245</v>
      </c>
      <c r="E10" s="16">
        <v>14</v>
      </c>
      <c r="F10" s="2"/>
      <c r="G10" s="15">
        <v>8.872977527931658</v>
      </c>
      <c r="H10" s="16">
        <v>2</v>
      </c>
      <c r="I10" s="2"/>
      <c r="J10" s="15">
        <v>8.85731952143946</v>
      </c>
      <c r="K10" s="16">
        <v>3</v>
      </c>
      <c r="L10" s="2"/>
      <c r="M10" s="15">
        <v>8.63273674894362</v>
      </c>
      <c r="N10" s="16">
        <v>14</v>
      </c>
      <c r="O10" s="2"/>
      <c r="P10" s="15">
        <v>8.590067310534142</v>
      </c>
      <c r="Q10" s="16">
        <v>5</v>
      </c>
      <c r="R10" s="2"/>
      <c r="S10" s="3" t="s">
        <v>10</v>
      </c>
      <c r="T10" s="3" t="s">
        <v>12</v>
      </c>
      <c r="U10" s="3" t="s">
        <v>14</v>
      </c>
      <c r="V10" s="3" t="s">
        <v>16</v>
      </c>
      <c r="W10" s="3"/>
      <c r="X10" s="3"/>
      <c r="Y10" s="3"/>
      <c r="Z10" s="3"/>
      <c r="AA10" s="3"/>
      <c r="AB10" s="3"/>
      <c r="AC10" s="2"/>
      <c r="AD10" s="15">
        <f t="shared" si="0"/>
        <v>109.95949553479075</v>
      </c>
    </row>
    <row r="11" spans="1:30" ht="12" customHeight="1">
      <c r="A11" s="14" t="s">
        <v>18</v>
      </c>
      <c r="B11" s="12">
        <v>5</v>
      </c>
      <c r="C11" s="2" t="s">
        <v>9</v>
      </c>
      <c r="D11" s="15">
        <v>8.305041844025661</v>
      </c>
      <c r="E11" s="16">
        <v>2</v>
      </c>
      <c r="F11" s="2"/>
      <c r="G11" s="15">
        <v>8.523932354953853</v>
      </c>
      <c r="H11" s="16">
        <v>17</v>
      </c>
      <c r="I11" s="2"/>
      <c r="J11" s="15">
        <v>8.692748033123873</v>
      </c>
      <c r="K11" s="16">
        <v>10</v>
      </c>
      <c r="L11" s="2"/>
      <c r="M11" s="15">
        <v>8.809152597967644</v>
      </c>
      <c r="N11" s="16">
        <v>6</v>
      </c>
      <c r="O11" s="2"/>
      <c r="P11" s="15">
        <v>8.58271870751776</v>
      </c>
      <c r="Q11" s="16">
        <v>6</v>
      </c>
      <c r="R11" s="2"/>
      <c r="S11" s="3" t="s">
        <v>10</v>
      </c>
      <c r="T11" s="3" t="s">
        <v>12</v>
      </c>
      <c r="U11" s="3" t="s">
        <v>14</v>
      </c>
      <c r="V11" s="3" t="s">
        <v>16</v>
      </c>
      <c r="W11" s="3"/>
      <c r="X11" s="3"/>
      <c r="Y11" s="3"/>
      <c r="Z11" s="3"/>
      <c r="AA11" s="3"/>
      <c r="AB11" s="3"/>
      <c r="AC11" s="2"/>
      <c r="AD11" s="15">
        <f t="shared" si="0"/>
        <v>109.86542774098243</v>
      </c>
    </row>
    <row r="12" spans="1:30" ht="12" customHeight="1">
      <c r="A12" s="14" t="s">
        <v>19</v>
      </c>
      <c r="B12" s="12">
        <v>4</v>
      </c>
      <c r="C12" s="2" t="s">
        <v>9</v>
      </c>
      <c r="D12" s="15">
        <v>7.959816414286472</v>
      </c>
      <c r="E12" s="16">
        <v>17</v>
      </c>
      <c r="F12" s="2"/>
      <c r="G12" s="15">
        <v>8.71969204337683</v>
      </c>
      <c r="H12" s="16">
        <v>5</v>
      </c>
      <c r="I12" s="2"/>
      <c r="J12" s="15">
        <v>8.790126946733338</v>
      </c>
      <c r="K12" s="16">
        <v>7</v>
      </c>
      <c r="L12" s="2"/>
      <c r="M12" s="15">
        <v>8.792662891802081</v>
      </c>
      <c r="N12" s="16">
        <v>9</v>
      </c>
      <c r="O12" s="2"/>
      <c r="P12" s="15">
        <v>8.56557457404968</v>
      </c>
      <c r="Q12" s="16">
        <v>7</v>
      </c>
      <c r="R12" s="2"/>
      <c r="S12" s="3" t="s">
        <v>10</v>
      </c>
      <c r="T12" s="3" t="s">
        <v>12</v>
      </c>
      <c r="U12" s="3" t="s">
        <v>14</v>
      </c>
      <c r="V12" s="3" t="s">
        <v>16</v>
      </c>
      <c r="W12" s="3" t="s">
        <v>20</v>
      </c>
      <c r="X12" s="3"/>
      <c r="Y12" s="3"/>
      <c r="Z12" s="3"/>
      <c r="AA12" s="3"/>
      <c r="AB12" s="3"/>
      <c r="AC12" s="2"/>
      <c r="AD12" s="15">
        <f t="shared" si="0"/>
        <v>109.64596959247417</v>
      </c>
    </row>
    <row r="13" spans="1:30" ht="12" customHeight="1">
      <c r="A13" s="14" t="s">
        <v>21</v>
      </c>
      <c r="B13" s="12">
        <v>4</v>
      </c>
      <c r="C13" s="2" t="s">
        <v>9</v>
      </c>
      <c r="D13" s="15">
        <v>7.74367350943858</v>
      </c>
      <c r="E13" s="16">
        <v>25</v>
      </c>
      <c r="F13" s="2"/>
      <c r="G13" s="15">
        <v>8.844005221939124</v>
      </c>
      <c r="H13" s="16">
        <v>3</v>
      </c>
      <c r="I13" s="2"/>
      <c r="J13" s="15">
        <v>8.669513396160532</v>
      </c>
      <c r="K13" s="16">
        <v>12</v>
      </c>
      <c r="L13" s="2"/>
      <c r="M13" s="15">
        <v>8.964243642538081</v>
      </c>
      <c r="N13" s="16">
        <v>2</v>
      </c>
      <c r="O13" s="2"/>
      <c r="P13" s="15">
        <v>8.55535894251908</v>
      </c>
      <c r="Q13" s="16">
        <v>8</v>
      </c>
      <c r="R13" s="2"/>
      <c r="S13" s="3" t="s">
        <v>10</v>
      </c>
      <c r="T13" s="3" t="s">
        <v>12</v>
      </c>
      <c r="U13" s="3" t="s">
        <v>14</v>
      </c>
      <c r="V13" s="3" t="s">
        <v>16</v>
      </c>
      <c r="W13" s="3" t="s">
        <v>20</v>
      </c>
      <c r="X13" s="3"/>
      <c r="Y13" s="3"/>
      <c r="Z13" s="3"/>
      <c r="AA13" s="3"/>
      <c r="AB13" s="3"/>
      <c r="AC13" s="2"/>
      <c r="AD13" s="15">
        <f t="shared" si="0"/>
        <v>109.51520161952747</v>
      </c>
    </row>
    <row r="14" spans="1:30" ht="12" customHeight="1">
      <c r="A14" s="14" t="s">
        <v>22</v>
      </c>
      <c r="B14" s="12">
        <v>5</v>
      </c>
      <c r="C14" s="2" t="s">
        <v>9</v>
      </c>
      <c r="D14" s="15">
        <v>8.261020153752746</v>
      </c>
      <c r="E14" s="16">
        <v>4</v>
      </c>
      <c r="F14" s="2"/>
      <c r="G14" s="15">
        <v>8.80236541587617</v>
      </c>
      <c r="H14" s="16">
        <v>4</v>
      </c>
      <c r="I14" s="2"/>
      <c r="J14" s="15">
        <v>8.35641104785467</v>
      </c>
      <c r="K14" s="16">
        <v>23</v>
      </c>
      <c r="L14" s="2"/>
      <c r="M14" s="15">
        <v>8.792852128075058</v>
      </c>
      <c r="N14" s="16">
        <v>8</v>
      </c>
      <c r="O14" s="2"/>
      <c r="P14" s="15">
        <v>8.55316218638966</v>
      </c>
      <c r="Q14" s="16">
        <v>9</v>
      </c>
      <c r="R14" s="2"/>
      <c r="S14" s="3" t="s">
        <v>10</v>
      </c>
      <c r="T14" s="3" t="s">
        <v>12</v>
      </c>
      <c r="U14" s="3" t="s">
        <v>14</v>
      </c>
      <c r="V14" s="3" t="s">
        <v>16</v>
      </c>
      <c r="W14" s="3" t="s">
        <v>20</v>
      </c>
      <c r="X14" s="3"/>
      <c r="Y14" s="3"/>
      <c r="Z14" s="3"/>
      <c r="AA14" s="3"/>
      <c r="AB14" s="3"/>
      <c r="AC14" s="2"/>
      <c r="AD14" s="15">
        <f t="shared" si="0"/>
        <v>109.48708144455426</v>
      </c>
    </row>
    <row r="15" spans="1:30" ht="12" customHeight="1">
      <c r="A15" s="14" t="s">
        <v>23</v>
      </c>
      <c r="B15" s="12">
        <v>4</v>
      </c>
      <c r="C15" s="2" t="s">
        <v>9</v>
      </c>
      <c r="D15" s="15">
        <v>8.02926713698011</v>
      </c>
      <c r="E15" s="16">
        <v>13</v>
      </c>
      <c r="F15" s="2"/>
      <c r="G15" s="15">
        <v>8.632779597020027</v>
      </c>
      <c r="H15" s="16">
        <v>11</v>
      </c>
      <c r="I15" s="2"/>
      <c r="J15" s="15">
        <v>8.80169565706457</v>
      </c>
      <c r="K15" s="16">
        <v>5</v>
      </c>
      <c r="L15" s="2"/>
      <c r="M15" s="15">
        <v>8.483785434797118</v>
      </c>
      <c r="N15" s="16">
        <v>19</v>
      </c>
      <c r="O15" s="2"/>
      <c r="P15" s="15">
        <v>8.486881956465457</v>
      </c>
      <c r="Q15" s="16">
        <v>10</v>
      </c>
      <c r="R15" s="2"/>
      <c r="S15" s="3" t="s">
        <v>10</v>
      </c>
      <c r="T15" s="3" t="s">
        <v>12</v>
      </c>
      <c r="U15" s="3" t="s">
        <v>14</v>
      </c>
      <c r="V15" s="3" t="s">
        <v>16</v>
      </c>
      <c r="W15" s="3" t="s">
        <v>20</v>
      </c>
      <c r="X15" s="3"/>
      <c r="Y15" s="3"/>
      <c r="Z15" s="3"/>
      <c r="AA15" s="3"/>
      <c r="AB15" s="3"/>
      <c r="AC15" s="2"/>
      <c r="AD15" s="15">
        <f t="shared" si="0"/>
        <v>108.63864331445279</v>
      </c>
    </row>
    <row r="16" spans="1:30" ht="12" customHeight="1">
      <c r="A16" s="14" t="s">
        <v>24</v>
      </c>
      <c r="B16" s="12">
        <v>4</v>
      </c>
      <c r="C16" s="2" t="s">
        <v>9</v>
      </c>
      <c r="D16" s="15">
        <v>8.07796511364318</v>
      </c>
      <c r="E16" s="16">
        <v>12</v>
      </c>
      <c r="F16" s="2"/>
      <c r="G16" s="15">
        <v>8.606589374783123</v>
      </c>
      <c r="H16" s="16">
        <v>13</v>
      </c>
      <c r="I16" s="2"/>
      <c r="J16" s="15">
        <v>8.633523523616466</v>
      </c>
      <c r="K16" s="16">
        <v>14</v>
      </c>
      <c r="L16" s="2"/>
      <c r="M16" s="15">
        <v>8.626426910507204</v>
      </c>
      <c r="N16" s="16">
        <v>15</v>
      </c>
      <c r="O16" s="2"/>
      <c r="P16" s="15">
        <v>8.486126230637494</v>
      </c>
      <c r="Q16" s="16">
        <v>11</v>
      </c>
      <c r="R16" s="2"/>
      <c r="S16" s="3" t="s">
        <v>10</v>
      </c>
      <c r="T16" s="3" t="s">
        <v>12</v>
      </c>
      <c r="U16" s="3" t="s">
        <v>14</v>
      </c>
      <c r="V16" s="3" t="s">
        <v>16</v>
      </c>
      <c r="W16" s="3" t="s">
        <v>20</v>
      </c>
      <c r="X16" s="3"/>
      <c r="Y16" s="3"/>
      <c r="Z16" s="3"/>
      <c r="AA16" s="3"/>
      <c r="AB16" s="3"/>
      <c r="AC16" s="2"/>
      <c r="AD16" s="15">
        <f t="shared" si="0"/>
        <v>108.62896944022091</v>
      </c>
    </row>
    <row r="17" spans="1:30" ht="12" customHeight="1">
      <c r="A17" s="14" t="s">
        <v>25</v>
      </c>
      <c r="B17" s="12">
        <v>4</v>
      </c>
      <c r="C17" s="2" t="s">
        <v>9</v>
      </c>
      <c r="D17" s="15">
        <v>7.813168497258682</v>
      </c>
      <c r="E17" s="16">
        <v>23</v>
      </c>
      <c r="F17" s="2"/>
      <c r="G17" s="15">
        <v>8.657962128399808</v>
      </c>
      <c r="H17" s="16">
        <v>9</v>
      </c>
      <c r="I17" s="2"/>
      <c r="J17" s="15">
        <v>8.614787256111773</v>
      </c>
      <c r="K17" s="16">
        <v>16</v>
      </c>
      <c r="L17" s="2"/>
      <c r="M17" s="15">
        <v>8.850712242845214</v>
      </c>
      <c r="N17" s="16">
        <v>3</v>
      </c>
      <c r="O17" s="2"/>
      <c r="P17" s="15">
        <v>8.484157531153869</v>
      </c>
      <c r="Q17" s="16">
        <v>12</v>
      </c>
      <c r="R17" s="2"/>
      <c r="S17" s="3" t="s">
        <v>10</v>
      </c>
      <c r="T17" s="3" t="s">
        <v>12</v>
      </c>
      <c r="U17" s="3" t="s">
        <v>14</v>
      </c>
      <c r="V17" s="3" t="s">
        <v>16</v>
      </c>
      <c r="W17" s="3" t="s">
        <v>20</v>
      </c>
      <c r="X17" s="3"/>
      <c r="Y17" s="3"/>
      <c r="Z17" s="3"/>
      <c r="AA17" s="3"/>
      <c r="AB17" s="3"/>
      <c r="AC17" s="2"/>
      <c r="AD17" s="15">
        <f t="shared" si="0"/>
        <v>108.60376856643808</v>
      </c>
    </row>
    <row r="18" spans="1:30" ht="12" customHeight="1">
      <c r="A18" s="14" t="s">
        <v>26</v>
      </c>
      <c r="B18" s="12">
        <v>4</v>
      </c>
      <c r="C18" s="2" t="s">
        <v>9</v>
      </c>
      <c r="D18" s="15">
        <v>7.794688659974113</v>
      </c>
      <c r="E18" s="16">
        <v>24</v>
      </c>
      <c r="F18" s="2"/>
      <c r="G18" s="15">
        <v>8.649238922613284</v>
      </c>
      <c r="H18" s="16">
        <v>10</v>
      </c>
      <c r="I18" s="2"/>
      <c r="J18" s="15">
        <v>8.663153991994992</v>
      </c>
      <c r="K18" s="16">
        <v>13</v>
      </c>
      <c r="L18" s="2"/>
      <c r="M18" s="15">
        <v>8.80882246314586</v>
      </c>
      <c r="N18" s="16">
        <v>7</v>
      </c>
      <c r="O18" s="2"/>
      <c r="P18" s="15">
        <v>8.478976009432063</v>
      </c>
      <c r="Q18" s="16">
        <v>13</v>
      </c>
      <c r="R18" s="2"/>
      <c r="S18" s="3" t="s">
        <v>10</v>
      </c>
      <c r="T18" s="3" t="s">
        <v>12</v>
      </c>
      <c r="U18" s="3" t="s">
        <v>14</v>
      </c>
      <c r="V18" s="3" t="s">
        <v>16</v>
      </c>
      <c r="W18" s="3" t="s">
        <v>20</v>
      </c>
      <c r="X18" s="3"/>
      <c r="Y18" s="3"/>
      <c r="Z18" s="3"/>
      <c r="AA18" s="3"/>
      <c r="AB18" s="3"/>
      <c r="AC18" s="2"/>
      <c r="AD18" s="15">
        <f t="shared" si="0"/>
        <v>108.53744108679963</v>
      </c>
    </row>
    <row r="19" spans="1:30" ht="12" customHeight="1">
      <c r="A19" s="14" t="s">
        <v>27</v>
      </c>
      <c r="B19" s="12">
        <v>4</v>
      </c>
      <c r="C19" s="2" t="s">
        <v>9</v>
      </c>
      <c r="D19" s="15">
        <v>7.900670768729496</v>
      </c>
      <c r="E19" s="16">
        <v>20</v>
      </c>
      <c r="F19" s="2"/>
      <c r="G19" s="15">
        <v>8.713275325551702</v>
      </c>
      <c r="H19" s="16">
        <v>6</v>
      </c>
      <c r="I19" s="2"/>
      <c r="J19" s="15">
        <v>8.612637374090493</v>
      </c>
      <c r="K19" s="16">
        <v>17</v>
      </c>
      <c r="L19" s="2"/>
      <c r="M19" s="15">
        <v>8.669103435182901</v>
      </c>
      <c r="N19" s="16">
        <v>13</v>
      </c>
      <c r="O19" s="2"/>
      <c r="P19" s="15">
        <v>8.47392172588865</v>
      </c>
      <c r="Q19" s="16">
        <v>14</v>
      </c>
      <c r="R19" s="2"/>
      <c r="S19" s="3" t="s">
        <v>10</v>
      </c>
      <c r="T19" s="3" t="s">
        <v>12</v>
      </c>
      <c r="U19" s="3" t="s">
        <v>14</v>
      </c>
      <c r="V19" s="3" t="s">
        <v>16</v>
      </c>
      <c r="W19" s="3" t="s">
        <v>20</v>
      </c>
      <c r="X19" s="3"/>
      <c r="Y19" s="3"/>
      <c r="Z19" s="3"/>
      <c r="AA19" s="3"/>
      <c r="AB19" s="3"/>
      <c r="AC19" s="2"/>
      <c r="AD19" s="15">
        <f t="shared" si="0"/>
        <v>108.47274235410845</v>
      </c>
    </row>
    <row r="20" spans="1:30" ht="12" customHeight="1">
      <c r="A20" s="14" t="s">
        <v>28</v>
      </c>
      <c r="B20" s="12">
        <v>4</v>
      </c>
      <c r="C20" s="2" t="s">
        <v>9</v>
      </c>
      <c r="D20" s="15">
        <v>7.897626454581006</v>
      </c>
      <c r="E20" s="16">
        <v>21</v>
      </c>
      <c r="F20" s="2"/>
      <c r="G20" s="15">
        <v>8.49123260997827</v>
      </c>
      <c r="H20" s="16">
        <v>19</v>
      </c>
      <c r="I20" s="2"/>
      <c r="J20" s="15">
        <v>8.627517832913128</v>
      </c>
      <c r="K20" s="16">
        <v>15</v>
      </c>
      <c r="L20" s="2"/>
      <c r="M20" s="15">
        <v>8.826337731150177</v>
      </c>
      <c r="N20" s="16">
        <v>5</v>
      </c>
      <c r="O20" s="2"/>
      <c r="P20" s="15">
        <v>8.460678657155645</v>
      </c>
      <c r="Q20" s="16">
        <v>15</v>
      </c>
      <c r="R20" s="2"/>
      <c r="S20" s="3"/>
      <c r="T20" s="3" t="s">
        <v>12</v>
      </c>
      <c r="U20" s="3" t="s">
        <v>14</v>
      </c>
      <c r="V20" s="3" t="s">
        <v>16</v>
      </c>
      <c r="W20" s="3" t="s">
        <v>20</v>
      </c>
      <c r="X20" s="3"/>
      <c r="Y20" s="3"/>
      <c r="Z20" s="3"/>
      <c r="AA20" s="3"/>
      <c r="AB20" s="3"/>
      <c r="AC20" s="2"/>
      <c r="AD20" s="15">
        <f t="shared" si="0"/>
        <v>108.30322084693375</v>
      </c>
    </row>
    <row r="21" spans="1:30" ht="12" customHeight="1">
      <c r="A21" s="14" t="s">
        <v>29</v>
      </c>
      <c r="B21" s="12">
        <v>4</v>
      </c>
      <c r="C21" s="2" t="s">
        <v>9</v>
      </c>
      <c r="D21" s="15">
        <v>7.903429099649285</v>
      </c>
      <c r="E21" s="16">
        <v>19</v>
      </c>
      <c r="F21" s="2"/>
      <c r="G21" s="15">
        <v>8.503792961419514</v>
      </c>
      <c r="H21" s="16">
        <v>18</v>
      </c>
      <c r="I21" s="2"/>
      <c r="J21" s="15">
        <v>8.738748755629459</v>
      </c>
      <c r="K21" s="16">
        <v>8</v>
      </c>
      <c r="L21" s="2"/>
      <c r="M21" s="15">
        <v>8.582209440239065</v>
      </c>
      <c r="N21" s="16">
        <v>16</v>
      </c>
      <c r="O21" s="2"/>
      <c r="P21" s="15">
        <v>8.432045064234332</v>
      </c>
      <c r="Q21" s="16">
        <v>16</v>
      </c>
      <c r="R21" s="2"/>
      <c r="S21" s="3"/>
      <c r="T21" s="3" t="s">
        <v>12</v>
      </c>
      <c r="U21" s="3" t="s">
        <v>14</v>
      </c>
      <c r="V21" s="3" t="s">
        <v>16</v>
      </c>
      <c r="W21" s="3" t="s">
        <v>20</v>
      </c>
      <c r="X21" s="3"/>
      <c r="Y21" s="3"/>
      <c r="Z21" s="3"/>
      <c r="AA21" s="3"/>
      <c r="AB21" s="3"/>
      <c r="AC21" s="2"/>
      <c r="AD21" s="15">
        <f t="shared" si="0"/>
        <v>107.9366887443139</v>
      </c>
    </row>
    <row r="22" spans="1:30" ht="12" customHeight="1">
      <c r="A22" s="14" t="s">
        <v>30</v>
      </c>
      <c r="B22" s="12">
        <v>4</v>
      </c>
      <c r="C22" s="2" t="s">
        <v>9</v>
      </c>
      <c r="D22" s="15">
        <v>8.750407997507187</v>
      </c>
      <c r="E22" s="16">
        <v>1</v>
      </c>
      <c r="F22" s="2"/>
      <c r="G22" s="15">
        <v>8.242600942042326</v>
      </c>
      <c r="H22" s="16">
        <v>23</v>
      </c>
      <c r="I22" s="2"/>
      <c r="J22" s="15">
        <v>8.475699442612829</v>
      </c>
      <c r="K22" s="16">
        <v>19</v>
      </c>
      <c r="L22" s="2"/>
      <c r="M22" s="15">
        <v>8.221600379431106</v>
      </c>
      <c r="N22" s="16">
        <v>25</v>
      </c>
      <c r="O22" s="2"/>
      <c r="P22" s="15">
        <v>8.42257719039836</v>
      </c>
      <c r="Q22" s="16">
        <v>17</v>
      </c>
      <c r="R22" s="2"/>
      <c r="S22" s="3"/>
      <c r="T22" s="3" t="s">
        <v>12</v>
      </c>
      <c r="U22" s="3" t="s">
        <v>14</v>
      </c>
      <c r="V22" s="3" t="s">
        <v>16</v>
      </c>
      <c r="W22" s="3" t="s">
        <v>20</v>
      </c>
      <c r="X22" s="3"/>
      <c r="Y22" s="3"/>
      <c r="Z22" s="3"/>
      <c r="AA22" s="3"/>
      <c r="AB22" s="3"/>
      <c r="AC22" s="2"/>
      <c r="AD22" s="15">
        <f t="shared" si="0"/>
        <v>107.81549264733876</v>
      </c>
    </row>
    <row r="23" spans="1:30" ht="12" customHeight="1">
      <c r="A23" s="14" t="s">
        <v>31</v>
      </c>
      <c r="B23" s="12">
        <v>4</v>
      </c>
      <c r="C23" s="2" t="s">
        <v>9</v>
      </c>
      <c r="D23" s="15">
        <v>7.5845822344057465</v>
      </c>
      <c r="E23" s="16">
        <v>29</v>
      </c>
      <c r="F23" s="2"/>
      <c r="G23" s="15">
        <v>8.604690884801467</v>
      </c>
      <c r="H23" s="16">
        <v>14</v>
      </c>
      <c r="I23" s="2"/>
      <c r="J23" s="15">
        <v>8.464537697931272</v>
      </c>
      <c r="K23" s="16">
        <v>20</v>
      </c>
      <c r="L23" s="2"/>
      <c r="M23" s="15">
        <v>9.024610958485813</v>
      </c>
      <c r="N23" s="16">
        <v>1</v>
      </c>
      <c r="O23" s="2"/>
      <c r="P23" s="15">
        <v>8.419605443906075</v>
      </c>
      <c r="Q23" s="16">
        <v>18</v>
      </c>
      <c r="R23" s="2"/>
      <c r="S23" s="3"/>
      <c r="T23" s="3" t="s">
        <v>12</v>
      </c>
      <c r="U23" s="3" t="s">
        <v>14</v>
      </c>
      <c r="V23" s="3" t="s">
        <v>16</v>
      </c>
      <c r="W23" s="3" t="s">
        <v>20</v>
      </c>
      <c r="X23" s="3"/>
      <c r="Y23" s="3"/>
      <c r="Z23" s="3"/>
      <c r="AA23" s="3"/>
      <c r="AB23" s="3"/>
      <c r="AC23" s="2"/>
      <c r="AD23" s="15">
        <f t="shared" si="0"/>
        <v>107.77745199720925</v>
      </c>
    </row>
    <row r="24" spans="1:30" ht="12" customHeight="1">
      <c r="A24" s="14" t="s">
        <v>32</v>
      </c>
      <c r="B24" s="12">
        <v>4</v>
      </c>
      <c r="C24" s="2" t="s">
        <v>9</v>
      </c>
      <c r="D24" s="15">
        <v>8.298804066308023</v>
      </c>
      <c r="E24" s="16">
        <v>3</v>
      </c>
      <c r="F24" s="2"/>
      <c r="G24" s="15">
        <v>8.61953132744207</v>
      </c>
      <c r="H24" s="16">
        <v>12</v>
      </c>
      <c r="I24" s="2"/>
      <c r="J24" s="15">
        <v>8.508430144752696</v>
      </c>
      <c r="K24" s="16">
        <v>18</v>
      </c>
      <c r="L24" s="2"/>
      <c r="M24" s="15">
        <v>8.167023308930384</v>
      </c>
      <c r="N24" s="16">
        <v>26</v>
      </c>
      <c r="O24" s="2"/>
      <c r="P24" s="15">
        <v>8.398447211858294</v>
      </c>
      <c r="Q24" s="16">
        <v>19</v>
      </c>
      <c r="R24" s="2"/>
      <c r="S24" s="3"/>
      <c r="T24" s="3"/>
      <c r="U24" s="3" t="s">
        <v>14</v>
      </c>
      <c r="V24" s="3" t="s">
        <v>16</v>
      </c>
      <c r="W24" s="3" t="s">
        <v>20</v>
      </c>
      <c r="X24" s="3" t="s">
        <v>33</v>
      </c>
      <c r="Y24" s="3"/>
      <c r="Z24" s="3"/>
      <c r="AA24" s="3"/>
      <c r="AB24" s="3"/>
      <c r="AC24" s="2"/>
      <c r="AD24" s="15">
        <f t="shared" si="0"/>
        <v>107.5066102868621</v>
      </c>
    </row>
    <row r="25" spans="1:30" ht="12" customHeight="1">
      <c r="A25" s="14" t="s">
        <v>34</v>
      </c>
      <c r="B25" s="12">
        <v>4</v>
      </c>
      <c r="C25" s="2" t="s">
        <v>9</v>
      </c>
      <c r="D25" s="15">
        <v>8.205259630307902</v>
      </c>
      <c r="E25" s="16">
        <v>9</v>
      </c>
      <c r="F25" s="2"/>
      <c r="G25" s="15">
        <v>8.540035811539756</v>
      </c>
      <c r="H25" s="16">
        <v>16</v>
      </c>
      <c r="I25" s="2"/>
      <c r="J25" s="15">
        <v>8.430005757703004</v>
      </c>
      <c r="K25" s="16">
        <v>21</v>
      </c>
      <c r="L25" s="2"/>
      <c r="M25" s="15">
        <v>8.391067764362532</v>
      </c>
      <c r="N25" s="16">
        <v>21</v>
      </c>
      <c r="O25" s="2"/>
      <c r="P25" s="15">
        <v>8.391592240978298</v>
      </c>
      <c r="Q25" s="16">
        <v>20</v>
      </c>
      <c r="R25" s="2"/>
      <c r="S25" s="3"/>
      <c r="T25" s="3"/>
      <c r="U25" s="3" t="s">
        <v>14</v>
      </c>
      <c r="V25" s="3" t="s">
        <v>16</v>
      </c>
      <c r="W25" s="3" t="s">
        <v>20</v>
      </c>
      <c r="X25" s="3" t="s">
        <v>33</v>
      </c>
      <c r="Y25" s="3"/>
      <c r="Z25" s="3"/>
      <c r="AA25" s="3"/>
      <c r="AB25" s="3"/>
      <c r="AC25" s="2"/>
      <c r="AD25" s="15">
        <f t="shared" si="0"/>
        <v>107.41886136562309</v>
      </c>
    </row>
    <row r="26" spans="1:30" ht="12" customHeight="1">
      <c r="A26" s="14" t="s">
        <v>35</v>
      </c>
      <c r="B26" s="12">
        <v>4</v>
      </c>
      <c r="C26" s="2" t="s">
        <v>9</v>
      </c>
      <c r="D26" s="15">
        <v>8.247772032373774</v>
      </c>
      <c r="E26" s="16">
        <v>6</v>
      </c>
      <c r="F26" s="2"/>
      <c r="G26" s="15">
        <v>8.345160827197914</v>
      </c>
      <c r="H26" s="16">
        <v>22</v>
      </c>
      <c r="I26" s="2"/>
      <c r="J26" s="15">
        <v>8.680042575617236</v>
      </c>
      <c r="K26" s="16">
        <v>11</v>
      </c>
      <c r="L26" s="2"/>
      <c r="M26" s="15">
        <v>8.267255198702188</v>
      </c>
      <c r="N26" s="16">
        <v>24</v>
      </c>
      <c r="O26" s="2"/>
      <c r="P26" s="15">
        <v>8.385057658472778</v>
      </c>
      <c r="Q26" s="16">
        <v>21</v>
      </c>
      <c r="R26" s="2"/>
      <c r="S26" s="3"/>
      <c r="T26" s="3"/>
      <c r="U26" s="3" t="s">
        <v>14</v>
      </c>
      <c r="V26" s="3" t="s">
        <v>16</v>
      </c>
      <c r="W26" s="3" t="s">
        <v>20</v>
      </c>
      <c r="X26" s="3" t="s">
        <v>33</v>
      </c>
      <c r="Y26" s="3"/>
      <c r="Z26" s="3"/>
      <c r="AA26" s="3"/>
      <c r="AB26" s="3"/>
      <c r="AC26" s="2"/>
      <c r="AD26" s="15">
        <f t="shared" si="0"/>
        <v>107.33521366300774</v>
      </c>
    </row>
    <row r="27" spans="1:30" ht="12" customHeight="1">
      <c r="A27" s="14" t="s">
        <v>36</v>
      </c>
      <c r="B27" s="12">
        <v>4</v>
      </c>
      <c r="C27" s="2" t="s">
        <v>9</v>
      </c>
      <c r="D27" s="15">
        <v>7.992464923027562</v>
      </c>
      <c r="E27" s="16">
        <v>15</v>
      </c>
      <c r="F27" s="2"/>
      <c r="G27" s="15">
        <v>8.542368456009642</v>
      </c>
      <c r="H27" s="16">
        <v>15</v>
      </c>
      <c r="I27" s="2"/>
      <c r="J27" s="15">
        <v>8.401656623323287</v>
      </c>
      <c r="K27" s="16">
        <v>22</v>
      </c>
      <c r="L27" s="2"/>
      <c r="M27" s="15">
        <v>8.53543285721443</v>
      </c>
      <c r="N27" s="16">
        <v>17</v>
      </c>
      <c r="O27" s="2"/>
      <c r="P27" s="15">
        <v>8.36798071489373</v>
      </c>
      <c r="Q27" s="16">
        <v>22</v>
      </c>
      <c r="R27" s="2"/>
      <c r="S27" s="3"/>
      <c r="T27" s="3"/>
      <c r="U27" s="3"/>
      <c r="V27" s="3" t="s">
        <v>16</v>
      </c>
      <c r="W27" s="3" t="s">
        <v>20</v>
      </c>
      <c r="X27" s="3" t="s">
        <v>33</v>
      </c>
      <c r="Y27" s="3"/>
      <c r="Z27" s="3"/>
      <c r="AA27" s="3"/>
      <c r="AB27" s="3"/>
      <c r="AC27" s="2"/>
      <c r="AD27" s="15">
        <f t="shared" si="0"/>
        <v>107.11661559696866</v>
      </c>
    </row>
    <row r="28" spans="1:30" ht="12" customHeight="1">
      <c r="A28" s="14" t="s">
        <v>37</v>
      </c>
      <c r="B28" s="12">
        <v>3</v>
      </c>
      <c r="C28" s="2" t="s">
        <v>9</v>
      </c>
      <c r="D28" s="15">
        <v>7.833500091581749</v>
      </c>
      <c r="E28" s="16">
        <v>22</v>
      </c>
      <c r="F28" s="2"/>
      <c r="G28" s="15">
        <v>8.378795916463812</v>
      </c>
      <c r="H28" s="16">
        <v>21</v>
      </c>
      <c r="I28" s="2"/>
      <c r="J28" s="15">
        <v>8.801503610424293</v>
      </c>
      <c r="K28" s="16">
        <v>6</v>
      </c>
      <c r="L28" s="2"/>
      <c r="M28" s="15">
        <v>8.381682948399979</v>
      </c>
      <c r="N28" s="16">
        <v>22</v>
      </c>
      <c r="O28" s="2"/>
      <c r="P28" s="15">
        <v>8.348870641717458</v>
      </c>
      <c r="Q28" s="16">
        <v>23</v>
      </c>
      <c r="R28" s="2"/>
      <c r="S28" s="3"/>
      <c r="T28" s="3"/>
      <c r="U28" s="3"/>
      <c r="V28" s="3"/>
      <c r="W28" s="3" t="s">
        <v>20</v>
      </c>
      <c r="X28" s="3" t="s">
        <v>33</v>
      </c>
      <c r="Y28" s="3" t="s">
        <v>38</v>
      </c>
      <c r="Z28" s="3"/>
      <c r="AA28" s="3"/>
      <c r="AB28" s="3"/>
      <c r="AC28" s="2"/>
      <c r="AD28" s="15">
        <f t="shared" si="0"/>
        <v>106.8719919019344</v>
      </c>
    </row>
    <row r="29" spans="1:30" ht="12" customHeight="1">
      <c r="A29" s="14" t="s">
        <v>39</v>
      </c>
      <c r="B29" s="12">
        <v>5</v>
      </c>
      <c r="C29" s="2" t="s">
        <v>9</v>
      </c>
      <c r="D29" s="15">
        <v>7.908456256361807</v>
      </c>
      <c r="E29" s="16">
        <v>18</v>
      </c>
      <c r="F29" s="2"/>
      <c r="G29" s="15">
        <v>8.173354887200986</v>
      </c>
      <c r="H29" s="16">
        <v>25</v>
      </c>
      <c r="I29" s="2"/>
      <c r="J29" s="15">
        <v>8.329524376922869</v>
      </c>
      <c r="K29" s="16">
        <v>24</v>
      </c>
      <c r="L29" s="2"/>
      <c r="M29" s="15">
        <v>8.316725051717247</v>
      </c>
      <c r="N29" s="16">
        <v>23</v>
      </c>
      <c r="O29" s="2"/>
      <c r="P29" s="15">
        <v>8.182015143050725</v>
      </c>
      <c r="Q29" s="16">
        <v>24</v>
      </c>
      <c r="R29" s="2"/>
      <c r="S29" s="3"/>
      <c r="T29" s="3"/>
      <c r="U29" s="3"/>
      <c r="V29" s="3"/>
      <c r="W29" s="3"/>
      <c r="X29" s="3" t="s">
        <v>33</v>
      </c>
      <c r="Y29" s="3" t="s">
        <v>38</v>
      </c>
      <c r="Z29" s="3" t="s">
        <v>40</v>
      </c>
      <c r="AA29" s="3"/>
      <c r="AB29" s="3"/>
      <c r="AC29" s="2"/>
      <c r="AD29" s="15">
        <f t="shared" si="0"/>
        <v>104.7361126593934</v>
      </c>
    </row>
    <row r="30" spans="1:30" ht="12" customHeight="1">
      <c r="A30" s="14" t="s">
        <v>41</v>
      </c>
      <c r="B30" s="12">
        <v>4</v>
      </c>
      <c r="C30" s="2" t="s">
        <v>9</v>
      </c>
      <c r="D30" s="15">
        <v>7.685851618611845</v>
      </c>
      <c r="E30" s="16">
        <v>27</v>
      </c>
      <c r="F30" s="2"/>
      <c r="G30" s="15">
        <v>8.172014611894209</v>
      </c>
      <c r="H30" s="16">
        <v>26</v>
      </c>
      <c r="I30" s="2"/>
      <c r="J30" s="15">
        <v>8.155048730216903</v>
      </c>
      <c r="K30" s="16">
        <v>28</v>
      </c>
      <c r="L30" s="2"/>
      <c r="M30" s="15">
        <v>8.528793015981115</v>
      </c>
      <c r="N30" s="16">
        <v>18</v>
      </c>
      <c r="O30" s="2"/>
      <c r="P30" s="15">
        <v>8.135426994176019</v>
      </c>
      <c r="Q30" s="16">
        <v>25</v>
      </c>
      <c r="R30" s="2"/>
      <c r="S30" s="3"/>
      <c r="T30" s="3"/>
      <c r="U30" s="3"/>
      <c r="V30" s="3"/>
      <c r="W30" s="3"/>
      <c r="X30" s="3"/>
      <c r="Y30" s="3" t="s">
        <v>38</v>
      </c>
      <c r="Z30" s="3" t="s">
        <v>40</v>
      </c>
      <c r="AA30" s="3"/>
      <c r="AB30" s="3"/>
      <c r="AC30" s="2"/>
      <c r="AD30" s="15">
        <f t="shared" si="0"/>
        <v>104.13974837457805</v>
      </c>
    </row>
    <row r="31" spans="1:30" ht="12" customHeight="1">
      <c r="A31" s="14" t="s">
        <v>42</v>
      </c>
      <c r="B31" s="12">
        <v>5</v>
      </c>
      <c r="C31" s="2" t="s">
        <v>9</v>
      </c>
      <c r="D31" s="15">
        <v>7.3717592319165615</v>
      </c>
      <c r="E31" s="16">
        <v>31</v>
      </c>
      <c r="F31" s="2"/>
      <c r="G31" s="15">
        <v>8.140211950308265</v>
      </c>
      <c r="H31" s="16">
        <v>27</v>
      </c>
      <c r="I31" s="2"/>
      <c r="J31" s="15">
        <v>8.260014746129347</v>
      </c>
      <c r="K31" s="16">
        <v>25</v>
      </c>
      <c r="L31" s="2"/>
      <c r="M31" s="15">
        <v>8.450113321447457</v>
      </c>
      <c r="N31" s="16">
        <v>20</v>
      </c>
      <c r="O31" s="2"/>
      <c r="P31" s="15">
        <v>8.055524812450406</v>
      </c>
      <c r="Q31" s="16">
        <v>26</v>
      </c>
      <c r="R31" s="2"/>
      <c r="S31" s="3"/>
      <c r="T31" s="3"/>
      <c r="U31" s="3"/>
      <c r="V31" s="3"/>
      <c r="W31" s="3"/>
      <c r="X31" s="3"/>
      <c r="Y31" s="3"/>
      <c r="Z31" s="3" t="s">
        <v>40</v>
      </c>
      <c r="AA31" s="3"/>
      <c r="AB31" s="3"/>
      <c r="AC31" s="2"/>
      <c r="AD31" s="15">
        <f t="shared" si="0"/>
        <v>103.11693874142149</v>
      </c>
    </row>
    <row r="32" spans="1:30" ht="12" customHeight="1">
      <c r="A32" s="14" t="s">
        <v>43</v>
      </c>
      <c r="B32" s="12">
        <v>4</v>
      </c>
      <c r="C32" s="2" t="s">
        <v>9</v>
      </c>
      <c r="D32" s="15">
        <v>7.737786295118113</v>
      </c>
      <c r="E32" s="16">
        <v>26</v>
      </c>
      <c r="F32" s="2"/>
      <c r="G32" s="15">
        <v>8.211292490724569</v>
      </c>
      <c r="H32" s="16">
        <v>24</v>
      </c>
      <c r="I32" s="2"/>
      <c r="J32" s="15">
        <v>8.19517709250035</v>
      </c>
      <c r="K32" s="16">
        <v>27</v>
      </c>
      <c r="L32" s="2"/>
      <c r="M32" s="15">
        <v>7.931893086149242</v>
      </c>
      <c r="N32" s="16">
        <v>27</v>
      </c>
      <c r="O32" s="2"/>
      <c r="P32" s="15">
        <v>8.019037241123069</v>
      </c>
      <c r="Q32" s="16">
        <v>27</v>
      </c>
      <c r="R32" s="2"/>
      <c r="S32" s="3"/>
      <c r="T32" s="3"/>
      <c r="U32" s="3"/>
      <c r="V32" s="3"/>
      <c r="W32" s="3"/>
      <c r="X32" s="3"/>
      <c r="Y32" s="3"/>
      <c r="Z32" s="3" t="s">
        <v>40</v>
      </c>
      <c r="AA32" s="3" t="s">
        <v>44</v>
      </c>
      <c r="AB32" s="3"/>
      <c r="AC32" s="2"/>
      <c r="AD32" s="15">
        <f t="shared" si="0"/>
        <v>102.64986964971328</v>
      </c>
    </row>
    <row r="33" spans="1:30" ht="12" customHeight="1">
      <c r="A33" s="14" t="s">
        <v>45</v>
      </c>
      <c r="B33" s="12">
        <v>5</v>
      </c>
      <c r="C33" s="2" t="s">
        <v>9</v>
      </c>
      <c r="D33" s="15">
        <v>8.105617839449433</v>
      </c>
      <c r="E33" s="16">
        <v>11</v>
      </c>
      <c r="F33" s="2"/>
      <c r="G33" s="15">
        <v>7.947458583664239</v>
      </c>
      <c r="H33" s="16">
        <v>29</v>
      </c>
      <c r="I33" s="2"/>
      <c r="J33" s="15">
        <v>8.123750762863612</v>
      </c>
      <c r="K33" s="16">
        <v>29</v>
      </c>
      <c r="L33" s="2"/>
      <c r="M33" s="15">
        <v>7.850686361321202</v>
      </c>
      <c r="N33" s="16">
        <v>29</v>
      </c>
      <c r="O33" s="2"/>
      <c r="P33" s="15">
        <v>8.00687838682462</v>
      </c>
      <c r="Q33" s="16">
        <v>28</v>
      </c>
      <c r="R33" s="2"/>
      <c r="S33" s="3"/>
      <c r="T33" s="3"/>
      <c r="U33" s="3"/>
      <c r="V33" s="3"/>
      <c r="W33" s="3"/>
      <c r="X33" s="3"/>
      <c r="Y33" s="3"/>
      <c r="Z33" s="3" t="s">
        <v>40</v>
      </c>
      <c r="AA33" s="3" t="s">
        <v>44</v>
      </c>
      <c r="AB33" s="3"/>
      <c r="AC33" s="2"/>
      <c r="AD33" s="15">
        <f t="shared" si="0"/>
        <v>102.49422692462092</v>
      </c>
    </row>
    <row r="34" spans="1:30" ht="12" customHeight="1">
      <c r="A34" s="14" t="s">
        <v>46</v>
      </c>
      <c r="B34" s="12">
        <v>5</v>
      </c>
      <c r="C34" s="2" t="s">
        <v>9</v>
      </c>
      <c r="D34" s="15">
        <v>7.966892791295533</v>
      </c>
      <c r="E34" s="16">
        <v>16</v>
      </c>
      <c r="F34" s="2"/>
      <c r="G34" s="15">
        <v>7.964489842947688</v>
      </c>
      <c r="H34" s="16">
        <v>28</v>
      </c>
      <c r="I34" s="2"/>
      <c r="J34" s="15">
        <v>8.113345694586476</v>
      </c>
      <c r="K34" s="16">
        <v>30</v>
      </c>
      <c r="L34" s="2"/>
      <c r="M34" s="15">
        <v>7.883102353190893</v>
      </c>
      <c r="N34" s="16">
        <v>28</v>
      </c>
      <c r="O34" s="2"/>
      <c r="P34" s="15">
        <v>7.981957670505148</v>
      </c>
      <c r="Q34" s="16">
        <v>29</v>
      </c>
      <c r="R34" s="2"/>
      <c r="S34" s="3"/>
      <c r="T34" s="3"/>
      <c r="U34" s="3"/>
      <c r="V34" s="3"/>
      <c r="W34" s="3"/>
      <c r="X34" s="3"/>
      <c r="Y34" s="3"/>
      <c r="Z34" s="3" t="s">
        <v>40</v>
      </c>
      <c r="AA34" s="3" t="s">
        <v>44</v>
      </c>
      <c r="AB34" s="3"/>
      <c r="AC34" s="2"/>
      <c r="AD34" s="15">
        <f t="shared" si="0"/>
        <v>102.1752225098948</v>
      </c>
    </row>
    <row r="35" spans="1:30" ht="12" customHeight="1">
      <c r="A35" s="14" t="s">
        <v>4</v>
      </c>
      <c r="B35" s="12">
        <v>2</v>
      </c>
      <c r="C35" s="2" t="s">
        <v>9</v>
      </c>
      <c r="D35" s="15">
        <v>7.641654724883933</v>
      </c>
      <c r="E35" s="16">
        <v>28</v>
      </c>
      <c r="F35" s="2"/>
      <c r="G35" s="15">
        <v>7.806399959479402</v>
      </c>
      <c r="H35" s="16">
        <v>30</v>
      </c>
      <c r="I35" s="2"/>
      <c r="J35" s="15">
        <v>8.21890643527557</v>
      </c>
      <c r="K35" s="16">
        <v>26</v>
      </c>
      <c r="L35" s="2"/>
      <c r="M35" s="15">
        <v>7.5811535384217965</v>
      </c>
      <c r="N35" s="16">
        <v>30</v>
      </c>
      <c r="O35" s="2"/>
      <c r="P35" s="15">
        <v>7.81202866451518</v>
      </c>
      <c r="Q35" s="16">
        <v>30</v>
      </c>
      <c r="R35" s="2"/>
      <c r="S35" s="3"/>
      <c r="T35" s="3"/>
      <c r="U35" s="3"/>
      <c r="V35" s="3"/>
      <c r="W35" s="3"/>
      <c r="X35" s="3"/>
      <c r="Y35" s="3"/>
      <c r="Z35" s="3"/>
      <c r="AA35" s="3" t="s">
        <v>44</v>
      </c>
      <c r="AB35" s="3"/>
      <c r="AC35" s="2"/>
      <c r="AD35" s="15">
        <f t="shared" si="0"/>
        <v>100</v>
      </c>
    </row>
    <row r="36" spans="1:30" ht="12" customHeight="1">
      <c r="A36" s="14" t="s">
        <v>47</v>
      </c>
      <c r="B36" s="12">
        <v>3</v>
      </c>
      <c r="C36" s="2" t="s">
        <v>9</v>
      </c>
      <c r="D36" s="15">
        <v>7.3657132411445545</v>
      </c>
      <c r="E36" s="16">
        <v>32</v>
      </c>
      <c r="F36" s="2"/>
      <c r="G36" s="15">
        <v>7.449337557531639</v>
      </c>
      <c r="H36" s="16">
        <v>31</v>
      </c>
      <c r="I36" s="2"/>
      <c r="J36" s="15">
        <v>7.848435207027012</v>
      </c>
      <c r="K36" s="16">
        <v>31</v>
      </c>
      <c r="L36" s="2"/>
      <c r="M36" s="15">
        <v>7.26000704747411</v>
      </c>
      <c r="N36" s="16">
        <v>32</v>
      </c>
      <c r="O36" s="2"/>
      <c r="P36" s="15">
        <v>7.480873263294328</v>
      </c>
      <c r="Q36" s="16">
        <v>31</v>
      </c>
      <c r="R36" s="2"/>
      <c r="S36" s="3"/>
      <c r="T36" s="3"/>
      <c r="U36" s="3"/>
      <c r="V36" s="3"/>
      <c r="W36" s="3"/>
      <c r="X36" s="3"/>
      <c r="Y36" s="3"/>
      <c r="Z36" s="3"/>
      <c r="AA36" s="3"/>
      <c r="AB36" s="3" t="s">
        <v>48</v>
      </c>
      <c r="AC36" s="2"/>
      <c r="AD36" s="15">
        <f t="shared" si="0"/>
        <v>95.76095511880199</v>
      </c>
    </row>
    <row r="37" spans="1:30" ht="12" customHeight="1">
      <c r="A37" s="14" t="s">
        <v>49</v>
      </c>
      <c r="B37" s="12">
        <v>6</v>
      </c>
      <c r="C37" s="2" t="s">
        <v>9</v>
      </c>
      <c r="D37" s="15">
        <v>7.40846559499347</v>
      </c>
      <c r="E37" s="16">
        <v>30</v>
      </c>
      <c r="F37" s="2"/>
      <c r="G37" s="15">
        <v>7.210549558670602</v>
      </c>
      <c r="H37" s="16">
        <v>32</v>
      </c>
      <c r="I37" s="2"/>
      <c r="J37" s="15">
        <v>7.461825413391297</v>
      </c>
      <c r="K37" s="16">
        <v>32</v>
      </c>
      <c r="L37" s="2"/>
      <c r="M37" s="15">
        <v>7.332799431398277</v>
      </c>
      <c r="N37" s="16">
        <v>31</v>
      </c>
      <c r="O37" s="2"/>
      <c r="P37" s="15">
        <v>7.353409999613412</v>
      </c>
      <c r="Q37" s="16">
        <v>32</v>
      </c>
      <c r="R37" s="2"/>
      <c r="S37" s="3"/>
      <c r="T37" s="3"/>
      <c r="U37" s="3"/>
      <c r="V37" s="3"/>
      <c r="W37" s="3"/>
      <c r="X37" s="3"/>
      <c r="Y37" s="3"/>
      <c r="Z37" s="3"/>
      <c r="AA37" s="3"/>
      <c r="AB37" s="3" t="s">
        <v>48</v>
      </c>
      <c r="AC37" s="2"/>
      <c r="AD37" s="15">
        <f t="shared" si="0"/>
        <v>94.12932690601909</v>
      </c>
    </row>
    <row r="38" spans="1:30" ht="12" customHeight="1">
      <c r="A38" s="11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2"/>
      <c r="AD38" s="2"/>
    </row>
    <row r="39" spans="1:30" ht="12" customHeight="1">
      <c r="A39" s="11" t="s">
        <v>50</v>
      </c>
      <c r="B39" s="11"/>
      <c r="C39" s="2"/>
      <c r="D39" s="17">
        <v>7.957602403294202</v>
      </c>
      <c r="E39" s="18"/>
      <c r="F39" s="2"/>
      <c r="G39" s="17">
        <v>8.407256642259057</v>
      </c>
      <c r="H39" s="18"/>
      <c r="I39" s="2"/>
      <c r="J39" s="17">
        <v>8.503122435867356</v>
      </c>
      <c r="K39" s="18"/>
      <c r="L39" s="2"/>
      <c r="M39" s="17">
        <v>8.438158060462516</v>
      </c>
      <c r="N39" s="18"/>
      <c r="O39" s="2"/>
      <c r="P39" s="17">
        <v>8.326534885470783</v>
      </c>
      <c r="Q39" s="18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2"/>
      <c r="AD39" s="2"/>
    </row>
    <row r="40" spans="1:30" ht="12" customHeight="1">
      <c r="A40" s="11" t="s">
        <v>51</v>
      </c>
      <c r="B40" s="11"/>
      <c r="C40" s="2"/>
      <c r="D40" s="19">
        <v>4.019689644950562</v>
      </c>
      <c r="E40" s="19"/>
      <c r="F40" s="15"/>
      <c r="G40" s="19">
        <v>4.078536021872477</v>
      </c>
      <c r="H40" s="19"/>
      <c r="I40" s="15"/>
      <c r="J40" s="19">
        <v>3.8189876320796503</v>
      </c>
      <c r="K40" s="19"/>
      <c r="L40" s="15"/>
      <c r="M40" s="19">
        <v>3.8879723510156685</v>
      </c>
      <c r="N40" s="19"/>
      <c r="O40" s="15"/>
      <c r="P40" s="19">
        <v>2.59147856742628</v>
      </c>
      <c r="Q40" s="19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2"/>
      <c r="AD40" s="2"/>
    </row>
    <row r="41" spans="1:30" ht="12" customHeight="1">
      <c r="A41" s="11" t="s">
        <v>52</v>
      </c>
      <c r="B41" s="11"/>
      <c r="C41" s="2"/>
      <c r="D41" s="17">
        <v>0.3430104568793142</v>
      </c>
      <c r="E41" s="18"/>
      <c r="F41" s="2"/>
      <c r="G41" s="17">
        <v>0.3676979496762498</v>
      </c>
      <c r="H41" s="18"/>
      <c r="I41" s="2"/>
      <c r="J41" s="17">
        <v>0.3482244693186539</v>
      </c>
      <c r="K41" s="18"/>
      <c r="L41" s="2"/>
      <c r="M41" s="17">
        <v>0.35180614806585675</v>
      </c>
      <c r="N41" s="18"/>
      <c r="O41" s="2"/>
      <c r="P41" s="17">
        <v>0.23138996913789786</v>
      </c>
      <c r="Q41" s="18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2"/>
      <c r="AD41" s="2"/>
    </row>
    <row r="42" spans="1:30" ht="12" customHeight="1" thickBo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0"/>
      <c r="AD42" s="20"/>
    </row>
    <row r="43" spans="1:30" ht="12" customHeight="1" thickTop="1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2"/>
      <c r="AD43" s="2"/>
    </row>
    <row r="44" spans="1:30" ht="12" customHeight="1">
      <c r="A44" s="2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2"/>
      <c r="AD44" s="2"/>
    </row>
    <row r="45" spans="1:30" ht="12" customHeight="1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2"/>
      <c r="AD45" s="2"/>
    </row>
  </sheetData>
  <sheetProtection/>
  <mergeCells count="26">
    <mergeCell ref="D40:E40"/>
    <mergeCell ref="G40:H40"/>
    <mergeCell ref="J40:K40"/>
    <mergeCell ref="M40:N40"/>
    <mergeCell ref="P40:Q40"/>
    <mergeCell ref="D41:E41"/>
    <mergeCell ref="G41:H41"/>
    <mergeCell ref="J41:K41"/>
    <mergeCell ref="M41:N41"/>
    <mergeCell ref="P41:Q41"/>
    <mergeCell ref="D4:Q4"/>
    <mergeCell ref="D39:E39"/>
    <mergeCell ref="G39:H39"/>
    <mergeCell ref="J39:K39"/>
    <mergeCell ref="M39:N39"/>
    <mergeCell ref="P39:Q39"/>
    <mergeCell ref="D2:E2"/>
    <mergeCell ref="G2:H2"/>
    <mergeCell ref="J2:K2"/>
    <mergeCell ref="M2:N2"/>
    <mergeCell ref="P2:Q2"/>
    <mergeCell ref="D3:E3"/>
    <mergeCell ref="G3:H3"/>
    <mergeCell ref="J3:K3"/>
    <mergeCell ref="M3:N3"/>
    <mergeCell ref="P3:Q3"/>
  </mergeCells>
  <printOptions/>
  <pageMargins left="0.7" right="0.7" top="0.75" bottom="0.75" header="0.3" footer="0.3"/>
  <pageSetup fitToHeight="1" fitToWidth="1" horizontalDpi="1200" verticalDpi="12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2015-02-03T19:25:26Z</dcterms:created>
  <dcterms:modified xsi:type="dcterms:W3CDTF">2015-02-03T19:26:57Z</dcterms:modified>
  <cp:category/>
  <cp:version/>
  <cp:contentType/>
  <cp:contentStatus/>
</cp:coreProperties>
</file>