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700" windowHeight="14955" activeTab="0"/>
  </bookViews>
  <sheets>
    <sheet name="2008-09KAC" sheetId="1" r:id="rId1"/>
  </sheets>
  <definedNames>
    <definedName name="_xlnm.Print_Area" localSheetId="0">'2008-09KAC'!$A$1:$AF$72</definedName>
  </definedNames>
  <calcPr fullCalcOnLoad="1"/>
</workbook>
</file>

<file path=xl/sharedStrings.xml><?xml version="1.0" encoding="utf-8"?>
<sst xmlns="http://schemas.openxmlformats.org/spreadsheetml/2006/main" count="535" uniqueCount="88">
  <si>
    <t>% of</t>
  </si>
  <si>
    <t>Yield</t>
  </si>
  <si>
    <t>Average</t>
  </si>
  <si>
    <t>CUF101</t>
  </si>
  <si>
    <t>FD</t>
  </si>
  <si>
    <t>Dry t/a</t>
  </si>
  <si>
    <t>%</t>
  </si>
  <si>
    <t>Released Varieties</t>
  </si>
  <si>
    <t>HybriForce-800</t>
  </si>
  <si>
    <t>A</t>
  </si>
  <si>
    <t>B</t>
  </si>
  <si>
    <t>AL 999</t>
  </si>
  <si>
    <t>C</t>
  </si>
  <si>
    <t>Pacifico</t>
  </si>
  <si>
    <t>D</t>
  </si>
  <si>
    <t>E</t>
  </si>
  <si>
    <t>WL 625HQ</t>
  </si>
  <si>
    <t>F</t>
  </si>
  <si>
    <t>Tripleplay</t>
  </si>
  <si>
    <t>SP 806</t>
  </si>
  <si>
    <t>G</t>
  </si>
  <si>
    <t>Daytona</t>
  </si>
  <si>
    <t>Magna 995</t>
  </si>
  <si>
    <t>H</t>
  </si>
  <si>
    <t>I</t>
  </si>
  <si>
    <t>J</t>
  </si>
  <si>
    <t>Integra 8900</t>
  </si>
  <si>
    <t>Integra 8800</t>
  </si>
  <si>
    <t>K</t>
  </si>
  <si>
    <t>L</t>
  </si>
  <si>
    <t>Magna 801FQ</t>
  </si>
  <si>
    <t>Desert Sun 8.10RR</t>
  </si>
  <si>
    <t>UC Impalo</t>
  </si>
  <si>
    <t>M</t>
  </si>
  <si>
    <t>HybriForce-620</t>
  </si>
  <si>
    <t>N</t>
  </si>
  <si>
    <t>Grandslam</t>
  </si>
  <si>
    <t>O</t>
  </si>
  <si>
    <t>WL 535HQ</t>
  </si>
  <si>
    <t>Pinal 9 RR</t>
  </si>
  <si>
    <t>P</t>
  </si>
  <si>
    <t>Magna 801FQ+Optimize</t>
  </si>
  <si>
    <t>Q</t>
  </si>
  <si>
    <t>CG9</t>
  </si>
  <si>
    <t>DKA84-10 RR</t>
  </si>
  <si>
    <t>R</t>
  </si>
  <si>
    <t>AR-21</t>
  </si>
  <si>
    <t>AR-2</t>
  </si>
  <si>
    <t>Ameristand 855 RR</t>
  </si>
  <si>
    <t>RRALF-8R100</t>
  </si>
  <si>
    <t>Integra 8801R RR</t>
  </si>
  <si>
    <t>59N59</t>
  </si>
  <si>
    <t>AR-9</t>
  </si>
  <si>
    <t>Revolution RR</t>
  </si>
  <si>
    <t>Experimental Varieties</t>
  </si>
  <si>
    <t>FG-95T284</t>
  </si>
  <si>
    <t>SW8421</t>
  </si>
  <si>
    <t>FG-95T284+Optimize</t>
  </si>
  <si>
    <t>R95BD104 RR</t>
  </si>
  <si>
    <t>PGI 1007 BA</t>
  </si>
  <si>
    <t>CW 39087</t>
  </si>
  <si>
    <t>SW9332</t>
  </si>
  <si>
    <t>R96BD105 RR</t>
  </si>
  <si>
    <t>DS736</t>
  </si>
  <si>
    <t>CW 39060</t>
  </si>
  <si>
    <t>Chema 1</t>
  </si>
  <si>
    <t>CW 36106</t>
  </si>
  <si>
    <t>DS732</t>
  </si>
  <si>
    <t>CW 19065</t>
  </si>
  <si>
    <t>FG-85M282</t>
  </si>
  <si>
    <t>DS733</t>
  </si>
  <si>
    <t>DS0571-Optimize</t>
  </si>
  <si>
    <t>FG-85M282+Optimize</t>
  </si>
  <si>
    <t>SW115</t>
  </si>
  <si>
    <t>R95BD106 RR</t>
  </si>
  <si>
    <t>PGI 801</t>
  </si>
  <si>
    <t>DS735</t>
  </si>
  <si>
    <t>DS0571</t>
  </si>
  <si>
    <t>DS734</t>
  </si>
  <si>
    <t>SW120</t>
  </si>
  <si>
    <t>MEAN</t>
  </si>
  <si>
    <t>CV</t>
  </si>
  <si>
    <t>LSD (0.1)</t>
  </si>
  <si>
    <t>Trial seeded at 25 lb/acre viable seed on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</si>
  <si>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</si>
  <si>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</si>
  <si>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TABLE 13.  2008-2009 YIELDS,   UC KEARNEY ALFALFA CULTIVAR TRIAL. Trial planted 09/13/2007</t>
  </si>
  <si>
    <t>Dura 843 removed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</si>
</sst>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workbookViewId="0" topLeftCell="A1">
      <selection activeCell="AK36" sqref="AK36"/>
    </sheetView>
  </sheetViews>
  <sheetFormatPr defaultColWidth="9.140625" defaultRowHeight="12.75"/>
  <cols>
    <col min="1" max="1" width="20.140625" style="0" customWidth="1"/>
    <col min="2" max="2" width="4.7109375" style="0" customWidth="1"/>
    <col min="3" max="3" width="1.7109375" style="0" customWidth="1"/>
    <col min="4" max="5" width="5.140625" style="0" customWidth="1"/>
    <col min="6" max="6" width="2.28125" style="0" customWidth="1"/>
    <col min="7" max="8" width="5.140625" style="0" customWidth="1"/>
    <col min="9" max="9" width="1.7109375" style="0" customWidth="1"/>
    <col min="10" max="11" width="5.140625" style="0" customWidth="1"/>
    <col min="12" max="12" width="1.28515625" style="0" customWidth="1"/>
    <col min="13" max="30" width="1.28515625" style="14" customWidth="1"/>
    <col min="31" max="31" width="1.28515625" style="0" customWidth="1"/>
    <col min="32" max="32" width="6.28125" style="0" customWidth="1"/>
  </cols>
  <sheetData>
    <row r="1" spans="1:32" ht="12" customHeight="1" thickBo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</row>
    <row r="2" spans="1:32" ht="12" customHeight="1" thickTop="1">
      <c r="A2" s="3"/>
      <c r="B2" s="3"/>
      <c r="C2" s="3"/>
      <c r="D2" s="20">
        <v>2008</v>
      </c>
      <c r="E2" s="20"/>
      <c r="F2" s="3"/>
      <c r="G2" s="20">
        <v>2009</v>
      </c>
      <c r="H2" s="20"/>
      <c r="I2" s="3"/>
      <c r="J2" s="20"/>
      <c r="K2" s="20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"/>
      <c r="AF2" s="4" t="s">
        <v>0</v>
      </c>
    </row>
    <row r="3" spans="1:32" ht="12" customHeight="1">
      <c r="A3" s="5"/>
      <c r="B3" s="5"/>
      <c r="C3" s="5"/>
      <c r="D3" s="21" t="s">
        <v>1</v>
      </c>
      <c r="E3" s="21"/>
      <c r="F3" s="5"/>
      <c r="G3" s="21" t="s">
        <v>1</v>
      </c>
      <c r="H3" s="21"/>
      <c r="I3" s="5"/>
      <c r="J3" s="21" t="s">
        <v>2</v>
      </c>
      <c r="K3" s="21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6" t="s">
        <v>3</v>
      </c>
    </row>
    <row r="4" spans="1:32" ht="12" customHeight="1">
      <c r="A4" s="1"/>
      <c r="B4" s="2" t="s">
        <v>4</v>
      </c>
      <c r="C4" s="1"/>
      <c r="D4" s="22" t="s">
        <v>5</v>
      </c>
      <c r="E4" s="22"/>
      <c r="F4" s="22"/>
      <c r="G4" s="22"/>
      <c r="H4" s="22"/>
      <c r="I4" s="22"/>
      <c r="J4" s="22"/>
      <c r="K4" s="2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2" t="s">
        <v>6</v>
      </c>
    </row>
    <row r="5" spans="1:32" ht="12" customHeight="1">
      <c r="A5" s="1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</row>
    <row r="6" spans="1:32" ht="12" customHeight="1">
      <c r="A6" s="15" t="s">
        <v>8</v>
      </c>
      <c r="B6" s="8">
        <v>8</v>
      </c>
      <c r="C6" s="7"/>
      <c r="D6" s="10">
        <v>13.767689835631284</v>
      </c>
      <c r="E6" s="11">
        <v>5</v>
      </c>
      <c r="F6" s="7"/>
      <c r="G6" s="10">
        <v>12.1321238948208</v>
      </c>
      <c r="H6" s="11">
        <v>2</v>
      </c>
      <c r="I6" s="10"/>
      <c r="J6" s="10">
        <v>12.949906865226044</v>
      </c>
      <c r="K6" s="11">
        <v>2</v>
      </c>
      <c r="L6" s="7"/>
      <c r="M6" s="8" t="s">
        <v>9</v>
      </c>
      <c r="N6" s="8" t="s">
        <v>10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"/>
      <c r="AF6" s="10">
        <f aca="true" t="shared" si="0" ref="AF6:AF34">(J6/10.61)*100</f>
        <v>122.05378760816252</v>
      </c>
    </row>
    <row r="7" spans="1:32" ht="12" customHeight="1">
      <c r="A7" s="15" t="s">
        <v>11</v>
      </c>
      <c r="B7" s="8">
        <v>9</v>
      </c>
      <c r="C7" s="7"/>
      <c r="D7" s="10">
        <v>13.551400859337853</v>
      </c>
      <c r="E7" s="11">
        <v>8</v>
      </c>
      <c r="F7" s="7"/>
      <c r="G7" s="10">
        <v>12.147702925279114</v>
      </c>
      <c r="H7" s="11">
        <v>1</v>
      </c>
      <c r="I7" s="10"/>
      <c r="J7" s="10">
        <v>12.849551892308483</v>
      </c>
      <c r="K7" s="11">
        <v>3</v>
      </c>
      <c r="L7" s="7"/>
      <c r="M7" s="8" t="s">
        <v>9</v>
      </c>
      <c r="N7" s="8" t="s">
        <v>10</v>
      </c>
      <c r="O7" s="8" t="s">
        <v>12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"/>
      <c r="AF7" s="10">
        <f t="shared" si="0"/>
        <v>121.10793489451916</v>
      </c>
    </row>
    <row r="8" spans="1:32" ht="12" customHeight="1">
      <c r="A8" s="15" t="s">
        <v>13</v>
      </c>
      <c r="B8" s="8">
        <v>9</v>
      </c>
      <c r="C8" s="7"/>
      <c r="D8" s="10">
        <v>13.073666142190199</v>
      </c>
      <c r="E8" s="11">
        <v>17</v>
      </c>
      <c r="F8" s="7"/>
      <c r="G8" s="10">
        <v>12.09464589135389</v>
      </c>
      <c r="H8" s="11">
        <v>5</v>
      </c>
      <c r="I8" s="10"/>
      <c r="J8" s="10">
        <v>12.584156016772045</v>
      </c>
      <c r="K8" s="11">
        <v>6</v>
      </c>
      <c r="L8" s="7"/>
      <c r="M8" s="8" t="s">
        <v>9</v>
      </c>
      <c r="N8" s="8" t="s">
        <v>10</v>
      </c>
      <c r="O8" s="8" t="s">
        <v>12</v>
      </c>
      <c r="P8" s="8" t="s">
        <v>14</v>
      </c>
      <c r="Q8" s="8" t="s">
        <v>15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"/>
      <c r="AF8" s="10">
        <f t="shared" si="0"/>
        <v>118.60656000727658</v>
      </c>
    </row>
    <row r="9" spans="1:32" ht="12" customHeight="1">
      <c r="A9" s="15" t="s">
        <v>16</v>
      </c>
      <c r="B9" s="8">
        <v>9</v>
      </c>
      <c r="C9" s="7"/>
      <c r="D9" s="10">
        <v>13.78229019253201</v>
      </c>
      <c r="E9" s="11">
        <v>4</v>
      </c>
      <c r="F9" s="7"/>
      <c r="G9" s="10">
        <v>11.256444494211992</v>
      </c>
      <c r="H9" s="11">
        <v>14</v>
      </c>
      <c r="I9" s="10"/>
      <c r="J9" s="10">
        <v>12.519367343372</v>
      </c>
      <c r="K9" s="11">
        <v>8</v>
      </c>
      <c r="L9" s="7"/>
      <c r="M9" s="8" t="s">
        <v>9</v>
      </c>
      <c r="N9" s="8" t="s">
        <v>10</v>
      </c>
      <c r="O9" s="8" t="s">
        <v>12</v>
      </c>
      <c r="P9" s="8" t="s">
        <v>14</v>
      </c>
      <c r="Q9" s="8" t="s">
        <v>15</v>
      </c>
      <c r="R9" s="8" t="s">
        <v>17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  <c r="AF9" s="10">
        <f t="shared" si="0"/>
        <v>117.99592218069745</v>
      </c>
    </row>
    <row r="10" spans="1:32" ht="12" customHeight="1">
      <c r="A10" s="15" t="s">
        <v>18</v>
      </c>
      <c r="B10" s="8">
        <v>9</v>
      </c>
      <c r="C10" s="7"/>
      <c r="D10" s="10">
        <v>13.126394954222661</v>
      </c>
      <c r="E10" s="11">
        <v>15</v>
      </c>
      <c r="F10" s="7"/>
      <c r="G10" s="10">
        <v>11.838249009602553</v>
      </c>
      <c r="H10" s="11">
        <v>7</v>
      </c>
      <c r="I10" s="10"/>
      <c r="J10" s="10">
        <v>12.482321981912609</v>
      </c>
      <c r="K10" s="11">
        <v>9</v>
      </c>
      <c r="L10" s="7"/>
      <c r="M10" s="8" t="s">
        <v>9</v>
      </c>
      <c r="N10" s="8" t="s">
        <v>10</v>
      </c>
      <c r="O10" s="8" t="s">
        <v>12</v>
      </c>
      <c r="P10" s="8" t="s">
        <v>14</v>
      </c>
      <c r="Q10" s="8" t="s">
        <v>15</v>
      </c>
      <c r="R10" s="8" t="s">
        <v>17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10">
        <f t="shared" si="0"/>
        <v>117.64676703027908</v>
      </c>
    </row>
    <row r="11" spans="1:32" ht="12" customHeight="1">
      <c r="A11" s="15" t="s">
        <v>19</v>
      </c>
      <c r="B11" s="8">
        <v>8</v>
      </c>
      <c r="C11" s="7"/>
      <c r="D11" s="10">
        <v>13.498107234862356</v>
      </c>
      <c r="E11" s="11">
        <v>10</v>
      </c>
      <c r="F11" s="7"/>
      <c r="G11" s="10">
        <v>11.192045674327865</v>
      </c>
      <c r="H11" s="11">
        <v>18</v>
      </c>
      <c r="I11" s="10"/>
      <c r="J11" s="10">
        <v>12.34507645459511</v>
      </c>
      <c r="K11" s="11">
        <v>14</v>
      </c>
      <c r="L11" s="7"/>
      <c r="M11" s="8" t="s">
        <v>9</v>
      </c>
      <c r="N11" s="8" t="s">
        <v>10</v>
      </c>
      <c r="O11" s="8" t="s">
        <v>12</v>
      </c>
      <c r="P11" s="8" t="s">
        <v>14</v>
      </c>
      <c r="Q11" s="8" t="s">
        <v>15</v>
      </c>
      <c r="R11" s="8" t="s">
        <v>17</v>
      </c>
      <c r="S11" s="8" t="s">
        <v>20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10">
        <f t="shared" si="0"/>
        <v>116.35321823369567</v>
      </c>
    </row>
    <row r="12" spans="1:32" ht="12" customHeight="1">
      <c r="A12" s="15" t="s">
        <v>21</v>
      </c>
      <c r="B12" s="8">
        <v>8</v>
      </c>
      <c r="C12" s="7"/>
      <c r="D12" s="10">
        <v>13.420433712576754</v>
      </c>
      <c r="E12" s="11">
        <v>12</v>
      </c>
      <c r="F12" s="7"/>
      <c r="G12" s="10">
        <v>11.22447236340049</v>
      </c>
      <c r="H12" s="11">
        <v>17</v>
      </c>
      <c r="I12" s="10"/>
      <c r="J12" s="10">
        <v>12.322453037988623</v>
      </c>
      <c r="K12" s="11">
        <v>15</v>
      </c>
      <c r="L12" s="7"/>
      <c r="M12" s="8" t="s">
        <v>9</v>
      </c>
      <c r="N12" s="8" t="s">
        <v>10</v>
      </c>
      <c r="O12" s="8" t="s">
        <v>12</v>
      </c>
      <c r="P12" s="8" t="s">
        <v>14</v>
      </c>
      <c r="Q12" s="8" t="s">
        <v>15</v>
      </c>
      <c r="R12" s="8" t="s">
        <v>17</v>
      </c>
      <c r="S12" s="8" t="s">
        <v>20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10">
        <f t="shared" si="0"/>
        <v>116.13999093297478</v>
      </c>
    </row>
    <row r="13" spans="1:32" ht="12" customHeight="1">
      <c r="A13" s="15" t="s">
        <v>22</v>
      </c>
      <c r="B13" s="8">
        <v>9</v>
      </c>
      <c r="C13" s="7"/>
      <c r="D13" s="10">
        <v>12.690058906672355</v>
      </c>
      <c r="E13" s="11">
        <v>25</v>
      </c>
      <c r="F13" s="7"/>
      <c r="G13" s="10">
        <v>10.920273592152933</v>
      </c>
      <c r="H13" s="11">
        <v>26</v>
      </c>
      <c r="I13" s="10"/>
      <c r="J13" s="10">
        <v>11.805166249412643</v>
      </c>
      <c r="K13" s="11">
        <v>25</v>
      </c>
      <c r="L13" s="7"/>
      <c r="M13" s="8"/>
      <c r="N13" s="8" t="s">
        <v>10</v>
      </c>
      <c r="O13" s="8" t="s">
        <v>12</v>
      </c>
      <c r="P13" s="8" t="s">
        <v>14</v>
      </c>
      <c r="Q13" s="8" t="s">
        <v>15</v>
      </c>
      <c r="R13" s="8" t="s">
        <v>17</v>
      </c>
      <c r="S13" s="8" t="s">
        <v>20</v>
      </c>
      <c r="T13" s="8" t="s">
        <v>23</v>
      </c>
      <c r="U13" s="8" t="s">
        <v>24</v>
      </c>
      <c r="V13" s="8" t="s">
        <v>25</v>
      </c>
      <c r="W13" s="8"/>
      <c r="X13" s="8"/>
      <c r="Y13" s="8"/>
      <c r="Z13" s="8"/>
      <c r="AA13" s="8"/>
      <c r="AB13" s="8"/>
      <c r="AC13" s="8"/>
      <c r="AD13" s="8"/>
      <c r="AE13" s="7"/>
      <c r="AF13" s="10">
        <f t="shared" si="0"/>
        <v>111.26452638466205</v>
      </c>
    </row>
    <row r="14" spans="1:32" ht="12" customHeight="1">
      <c r="A14" s="15" t="s">
        <v>26</v>
      </c>
      <c r="B14" s="8">
        <v>9</v>
      </c>
      <c r="C14" s="7"/>
      <c r="D14" s="10">
        <v>12.696282396268689</v>
      </c>
      <c r="E14" s="11">
        <v>24</v>
      </c>
      <c r="F14" s="7"/>
      <c r="G14" s="10">
        <v>10.90207487537749</v>
      </c>
      <c r="H14" s="11">
        <v>28</v>
      </c>
      <c r="I14" s="10"/>
      <c r="J14" s="10">
        <v>11.79917863582309</v>
      </c>
      <c r="K14" s="11">
        <v>26</v>
      </c>
      <c r="L14" s="7"/>
      <c r="M14" s="8"/>
      <c r="N14" s="8" t="s">
        <v>10</v>
      </c>
      <c r="O14" s="8" t="s">
        <v>12</v>
      </c>
      <c r="P14" s="8" t="s">
        <v>14</v>
      </c>
      <c r="Q14" s="8" t="s">
        <v>15</v>
      </c>
      <c r="R14" s="8" t="s">
        <v>17</v>
      </c>
      <c r="S14" s="8" t="s">
        <v>20</v>
      </c>
      <c r="T14" s="8" t="s">
        <v>23</v>
      </c>
      <c r="U14" s="8" t="s">
        <v>24</v>
      </c>
      <c r="V14" s="8" t="s">
        <v>25</v>
      </c>
      <c r="W14" s="8"/>
      <c r="X14" s="8"/>
      <c r="Y14" s="8"/>
      <c r="Z14" s="8"/>
      <c r="AA14" s="8"/>
      <c r="AB14" s="8"/>
      <c r="AC14" s="8"/>
      <c r="AD14" s="8"/>
      <c r="AE14" s="7"/>
      <c r="AF14" s="10">
        <f t="shared" si="0"/>
        <v>111.20809270332789</v>
      </c>
    </row>
    <row r="15" spans="1:32" ht="12" customHeight="1">
      <c r="A15" s="15" t="s">
        <v>27</v>
      </c>
      <c r="B15" s="8">
        <v>8</v>
      </c>
      <c r="C15" s="7"/>
      <c r="D15" s="10">
        <v>12.052877787723911</v>
      </c>
      <c r="E15" s="11">
        <v>41</v>
      </c>
      <c r="F15" s="7"/>
      <c r="G15" s="10">
        <v>11.227963671592116</v>
      </c>
      <c r="H15" s="11">
        <v>16</v>
      </c>
      <c r="I15" s="10"/>
      <c r="J15" s="10">
        <v>11.640420729658013</v>
      </c>
      <c r="K15" s="11">
        <v>28</v>
      </c>
      <c r="L15" s="7"/>
      <c r="M15" s="8"/>
      <c r="N15" s="8" t="s">
        <v>10</v>
      </c>
      <c r="O15" s="8" t="s">
        <v>12</v>
      </c>
      <c r="P15" s="8" t="s">
        <v>14</v>
      </c>
      <c r="Q15" s="8" t="s">
        <v>15</v>
      </c>
      <c r="R15" s="8" t="s">
        <v>17</v>
      </c>
      <c r="S15" s="8" t="s">
        <v>20</v>
      </c>
      <c r="T15" s="8" t="s">
        <v>23</v>
      </c>
      <c r="U15" s="8" t="s">
        <v>24</v>
      </c>
      <c r="V15" s="8" t="s">
        <v>25</v>
      </c>
      <c r="W15" s="8" t="s">
        <v>28</v>
      </c>
      <c r="X15" s="8" t="s">
        <v>29</v>
      </c>
      <c r="Y15" s="8"/>
      <c r="Z15" s="8"/>
      <c r="AA15" s="8"/>
      <c r="AB15" s="8"/>
      <c r="AC15" s="8"/>
      <c r="AD15" s="8"/>
      <c r="AE15" s="7"/>
      <c r="AF15" s="10">
        <f t="shared" si="0"/>
        <v>109.71178821543839</v>
      </c>
    </row>
    <row r="16" spans="1:32" ht="12" customHeight="1">
      <c r="A16" s="15" t="s">
        <v>30</v>
      </c>
      <c r="B16" s="8">
        <v>8</v>
      </c>
      <c r="C16" s="7"/>
      <c r="D16" s="10">
        <v>12.12760535622606</v>
      </c>
      <c r="E16" s="11">
        <v>40</v>
      </c>
      <c r="F16" s="7"/>
      <c r="G16" s="10">
        <v>11.134010304896997</v>
      </c>
      <c r="H16" s="11">
        <v>21</v>
      </c>
      <c r="I16" s="10"/>
      <c r="J16" s="10">
        <v>11.63080783056153</v>
      </c>
      <c r="K16" s="11">
        <v>29</v>
      </c>
      <c r="L16" s="7"/>
      <c r="M16" s="8"/>
      <c r="N16" s="8" t="s">
        <v>10</v>
      </c>
      <c r="O16" s="8" t="s">
        <v>12</v>
      </c>
      <c r="P16" s="8" t="s">
        <v>14</v>
      </c>
      <c r="Q16" s="8" t="s">
        <v>15</v>
      </c>
      <c r="R16" s="8" t="s">
        <v>17</v>
      </c>
      <c r="S16" s="8" t="s">
        <v>20</v>
      </c>
      <c r="T16" s="8" t="s">
        <v>23</v>
      </c>
      <c r="U16" s="8" t="s">
        <v>24</v>
      </c>
      <c r="V16" s="8" t="s">
        <v>25</v>
      </c>
      <c r="W16" s="8" t="s">
        <v>28</v>
      </c>
      <c r="X16" s="8" t="s">
        <v>29</v>
      </c>
      <c r="Y16" s="8"/>
      <c r="Z16" s="8"/>
      <c r="AA16" s="8"/>
      <c r="AB16" s="8"/>
      <c r="AC16" s="8"/>
      <c r="AD16" s="8"/>
      <c r="AE16" s="7"/>
      <c r="AF16" s="10">
        <f t="shared" si="0"/>
        <v>109.62118596193713</v>
      </c>
    </row>
    <row r="17" spans="1:32" ht="12" customHeight="1">
      <c r="A17" s="15" t="s">
        <v>31</v>
      </c>
      <c r="B17" s="8">
        <v>8</v>
      </c>
      <c r="C17" s="7"/>
      <c r="D17" s="10">
        <v>12.700660260559102</v>
      </c>
      <c r="E17" s="11">
        <v>23</v>
      </c>
      <c r="F17" s="7"/>
      <c r="G17" s="10">
        <v>10.550123653479616</v>
      </c>
      <c r="H17" s="11">
        <v>33</v>
      </c>
      <c r="I17" s="10"/>
      <c r="J17" s="10">
        <v>11.62539195701936</v>
      </c>
      <c r="K17" s="11">
        <v>30</v>
      </c>
      <c r="L17" s="7"/>
      <c r="M17" s="8"/>
      <c r="N17" s="8" t="s">
        <v>10</v>
      </c>
      <c r="O17" s="8" t="s">
        <v>12</v>
      </c>
      <c r="P17" s="8" t="s">
        <v>14</v>
      </c>
      <c r="Q17" s="8" t="s">
        <v>15</v>
      </c>
      <c r="R17" s="8" t="s">
        <v>17</v>
      </c>
      <c r="S17" s="8" t="s">
        <v>20</v>
      </c>
      <c r="T17" s="8" t="s">
        <v>23</v>
      </c>
      <c r="U17" s="8" t="s">
        <v>24</v>
      </c>
      <c r="V17" s="8" t="s">
        <v>25</v>
      </c>
      <c r="W17" s="8" t="s">
        <v>28</v>
      </c>
      <c r="X17" s="8" t="s">
        <v>29</v>
      </c>
      <c r="Y17" s="8"/>
      <c r="Z17" s="8"/>
      <c r="AA17" s="8"/>
      <c r="AB17" s="8"/>
      <c r="AC17" s="8"/>
      <c r="AD17" s="8"/>
      <c r="AE17" s="7"/>
      <c r="AF17" s="10">
        <f t="shared" si="0"/>
        <v>109.57014097096476</v>
      </c>
    </row>
    <row r="18" spans="1:32" ht="12" customHeight="1">
      <c r="A18" s="15" t="s">
        <v>32</v>
      </c>
      <c r="B18" s="8">
        <v>9</v>
      </c>
      <c r="C18" s="7"/>
      <c r="D18" s="10">
        <v>12.511845697269491</v>
      </c>
      <c r="E18" s="11">
        <v>32</v>
      </c>
      <c r="F18" s="7"/>
      <c r="G18" s="10">
        <v>10.59776736650496</v>
      </c>
      <c r="H18" s="11">
        <v>32</v>
      </c>
      <c r="I18" s="10"/>
      <c r="J18" s="10">
        <v>11.554806531887227</v>
      </c>
      <c r="K18" s="11">
        <v>31</v>
      </c>
      <c r="L18" s="7"/>
      <c r="M18" s="8"/>
      <c r="N18" s="8"/>
      <c r="O18" s="8" t="s">
        <v>12</v>
      </c>
      <c r="P18" s="8" t="s">
        <v>14</v>
      </c>
      <c r="Q18" s="8" t="s">
        <v>15</v>
      </c>
      <c r="R18" s="8" t="s">
        <v>17</v>
      </c>
      <c r="S18" s="8" t="s">
        <v>20</v>
      </c>
      <c r="T18" s="8" t="s">
        <v>23</v>
      </c>
      <c r="U18" s="8" t="s">
        <v>24</v>
      </c>
      <c r="V18" s="8" t="s">
        <v>25</v>
      </c>
      <c r="W18" s="8" t="s">
        <v>28</v>
      </c>
      <c r="X18" s="8" t="s">
        <v>29</v>
      </c>
      <c r="Y18" s="8" t="s">
        <v>33</v>
      </c>
      <c r="Z18" s="8"/>
      <c r="AA18" s="8"/>
      <c r="AB18" s="8"/>
      <c r="AC18" s="8"/>
      <c r="AD18" s="8"/>
      <c r="AE18" s="7"/>
      <c r="AF18" s="10">
        <f t="shared" si="0"/>
        <v>108.90486834954973</v>
      </c>
    </row>
    <row r="19" spans="1:32" ht="12" customHeight="1">
      <c r="A19" s="15" t="s">
        <v>34</v>
      </c>
      <c r="B19" s="8">
        <v>6</v>
      </c>
      <c r="C19" s="7"/>
      <c r="D19" s="10">
        <v>12.633691158304531</v>
      </c>
      <c r="E19" s="11">
        <v>29</v>
      </c>
      <c r="F19" s="7"/>
      <c r="G19" s="10">
        <v>10.437863655734885</v>
      </c>
      <c r="H19" s="11">
        <v>37</v>
      </c>
      <c r="I19" s="10"/>
      <c r="J19" s="10">
        <v>11.535777407019708</v>
      </c>
      <c r="K19" s="11">
        <v>32</v>
      </c>
      <c r="L19" s="7"/>
      <c r="M19" s="8"/>
      <c r="N19" s="8"/>
      <c r="O19" s="8" t="s">
        <v>12</v>
      </c>
      <c r="P19" s="8" t="s">
        <v>14</v>
      </c>
      <c r="Q19" s="8" t="s">
        <v>15</v>
      </c>
      <c r="R19" s="8" t="s">
        <v>17</v>
      </c>
      <c r="S19" s="8" t="s">
        <v>20</v>
      </c>
      <c r="T19" s="8" t="s">
        <v>23</v>
      </c>
      <c r="U19" s="8" t="s">
        <v>24</v>
      </c>
      <c r="V19" s="8" t="s">
        <v>25</v>
      </c>
      <c r="W19" s="8" t="s">
        <v>28</v>
      </c>
      <c r="X19" s="8" t="s">
        <v>29</v>
      </c>
      <c r="Y19" s="8" t="s">
        <v>33</v>
      </c>
      <c r="Z19" s="8" t="s">
        <v>35</v>
      </c>
      <c r="AA19" s="8"/>
      <c r="AB19" s="8"/>
      <c r="AC19" s="8"/>
      <c r="AD19" s="8"/>
      <c r="AE19" s="7"/>
      <c r="AF19" s="10">
        <f t="shared" si="0"/>
        <v>108.72551750254202</v>
      </c>
    </row>
    <row r="20" spans="1:32" ht="12" customHeight="1">
      <c r="A20" s="15" t="s">
        <v>36</v>
      </c>
      <c r="B20" s="8">
        <v>8</v>
      </c>
      <c r="C20" s="7"/>
      <c r="D20" s="10">
        <v>12.446762293650119</v>
      </c>
      <c r="E20" s="11">
        <v>33</v>
      </c>
      <c r="F20" s="7"/>
      <c r="G20" s="10">
        <v>10.473124704826631</v>
      </c>
      <c r="H20" s="11">
        <v>36</v>
      </c>
      <c r="I20" s="10"/>
      <c r="J20" s="10">
        <v>11.459943499238374</v>
      </c>
      <c r="K20" s="11">
        <v>34</v>
      </c>
      <c r="L20" s="7"/>
      <c r="M20" s="8"/>
      <c r="N20" s="8"/>
      <c r="O20" s="8"/>
      <c r="P20" s="8" t="s">
        <v>14</v>
      </c>
      <c r="Q20" s="8" t="s">
        <v>15</v>
      </c>
      <c r="R20" s="8" t="s">
        <v>17</v>
      </c>
      <c r="S20" s="8" t="s">
        <v>20</v>
      </c>
      <c r="T20" s="8" t="s">
        <v>23</v>
      </c>
      <c r="U20" s="8" t="s">
        <v>24</v>
      </c>
      <c r="V20" s="8" t="s">
        <v>25</v>
      </c>
      <c r="W20" s="8" t="s">
        <v>28</v>
      </c>
      <c r="X20" s="8" t="s">
        <v>29</v>
      </c>
      <c r="Y20" s="8" t="s">
        <v>33</v>
      </c>
      <c r="Z20" s="8" t="s">
        <v>35</v>
      </c>
      <c r="AA20" s="8" t="s">
        <v>37</v>
      </c>
      <c r="AB20" s="8"/>
      <c r="AC20" s="8"/>
      <c r="AD20" s="8"/>
      <c r="AE20" s="7"/>
      <c r="AF20" s="10">
        <f t="shared" si="0"/>
        <v>108.01077756115338</v>
      </c>
    </row>
    <row r="21" spans="1:32" ht="12" customHeight="1">
      <c r="A21" s="15" t="s">
        <v>38</v>
      </c>
      <c r="B21" s="8">
        <v>8</v>
      </c>
      <c r="C21" s="7"/>
      <c r="D21" s="10">
        <v>11.880394186545539</v>
      </c>
      <c r="E21" s="11">
        <v>42</v>
      </c>
      <c r="F21" s="7"/>
      <c r="G21" s="10">
        <v>11.014879645691119</v>
      </c>
      <c r="H21" s="11">
        <v>23</v>
      </c>
      <c r="I21" s="10"/>
      <c r="J21" s="10">
        <v>11.447636916118329</v>
      </c>
      <c r="K21" s="11">
        <v>35</v>
      </c>
      <c r="L21" s="7"/>
      <c r="M21" s="8"/>
      <c r="N21" s="8"/>
      <c r="O21" s="8"/>
      <c r="P21" s="8" t="s">
        <v>14</v>
      </c>
      <c r="Q21" s="8" t="s">
        <v>15</v>
      </c>
      <c r="R21" s="8" t="s">
        <v>17</v>
      </c>
      <c r="S21" s="8" t="s">
        <v>20</v>
      </c>
      <c r="T21" s="8" t="s">
        <v>23</v>
      </c>
      <c r="U21" s="8" t="s">
        <v>24</v>
      </c>
      <c r="V21" s="8" t="s">
        <v>25</v>
      </c>
      <c r="W21" s="8" t="s">
        <v>28</v>
      </c>
      <c r="X21" s="8" t="s">
        <v>29</v>
      </c>
      <c r="Y21" s="8" t="s">
        <v>33</v>
      </c>
      <c r="Z21" s="8" t="s">
        <v>35</v>
      </c>
      <c r="AA21" s="8" t="s">
        <v>37</v>
      </c>
      <c r="AB21" s="8"/>
      <c r="AC21" s="8"/>
      <c r="AD21" s="8"/>
      <c r="AE21" s="7"/>
      <c r="AF21" s="10">
        <f t="shared" si="0"/>
        <v>107.89478714531884</v>
      </c>
    </row>
    <row r="22" spans="1:32" ht="12" customHeight="1">
      <c r="A22" s="15" t="s">
        <v>39</v>
      </c>
      <c r="B22" s="8">
        <v>9</v>
      </c>
      <c r="C22" s="7"/>
      <c r="D22" s="10">
        <v>12.313319063671452</v>
      </c>
      <c r="E22" s="11">
        <v>35</v>
      </c>
      <c r="F22" s="7"/>
      <c r="G22" s="10">
        <v>10.497113942546518</v>
      </c>
      <c r="H22" s="11">
        <v>34</v>
      </c>
      <c r="I22" s="10"/>
      <c r="J22" s="10">
        <v>11.405216503108985</v>
      </c>
      <c r="K22" s="11">
        <v>37</v>
      </c>
      <c r="L22" s="7"/>
      <c r="M22" s="8"/>
      <c r="N22" s="8"/>
      <c r="O22" s="8"/>
      <c r="P22" s="8" t="s">
        <v>14</v>
      </c>
      <c r="Q22" s="8" t="s">
        <v>15</v>
      </c>
      <c r="R22" s="8" t="s">
        <v>17</v>
      </c>
      <c r="S22" s="8" t="s">
        <v>20</v>
      </c>
      <c r="T22" s="8" t="s">
        <v>23</v>
      </c>
      <c r="U22" s="8" t="s">
        <v>24</v>
      </c>
      <c r="V22" s="8" t="s">
        <v>25</v>
      </c>
      <c r="W22" s="8" t="s">
        <v>28</v>
      </c>
      <c r="X22" s="8" t="s">
        <v>29</v>
      </c>
      <c r="Y22" s="8" t="s">
        <v>33</v>
      </c>
      <c r="Z22" s="8" t="s">
        <v>35</v>
      </c>
      <c r="AA22" s="8" t="s">
        <v>37</v>
      </c>
      <c r="AB22" s="8" t="s">
        <v>40</v>
      </c>
      <c r="AC22" s="8"/>
      <c r="AD22" s="8"/>
      <c r="AE22" s="7"/>
      <c r="AF22" s="10">
        <f t="shared" si="0"/>
        <v>107.49497175409036</v>
      </c>
    </row>
    <row r="23" spans="1:32" ht="12" customHeight="1">
      <c r="A23" s="15" t="s">
        <v>41</v>
      </c>
      <c r="B23" s="8">
        <v>8</v>
      </c>
      <c r="C23" s="7"/>
      <c r="D23" s="10">
        <v>11.644374254108861</v>
      </c>
      <c r="E23" s="11">
        <v>44</v>
      </c>
      <c r="F23" s="7"/>
      <c r="G23" s="10">
        <v>10.8026344221807</v>
      </c>
      <c r="H23" s="11">
        <v>30</v>
      </c>
      <c r="I23" s="10"/>
      <c r="J23" s="10">
        <v>11.223504338144782</v>
      </c>
      <c r="K23" s="11">
        <v>40</v>
      </c>
      <c r="L23" s="7"/>
      <c r="M23" s="8"/>
      <c r="N23" s="8"/>
      <c r="O23" s="8"/>
      <c r="P23" s="8"/>
      <c r="Q23" s="8"/>
      <c r="R23" s="8" t="s">
        <v>17</v>
      </c>
      <c r="S23" s="8" t="s">
        <v>20</v>
      </c>
      <c r="T23" s="8" t="s">
        <v>23</v>
      </c>
      <c r="U23" s="8" t="s">
        <v>24</v>
      </c>
      <c r="V23" s="8" t="s">
        <v>25</v>
      </c>
      <c r="W23" s="8" t="s">
        <v>28</v>
      </c>
      <c r="X23" s="8" t="s">
        <v>29</v>
      </c>
      <c r="Y23" s="8" t="s">
        <v>33</v>
      </c>
      <c r="Z23" s="8" t="s">
        <v>35</v>
      </c>
      <c r="AA23" s="8" t="s">
        <v>37</v>
      </c>
      <c r="AB23" s="8" t="s">
        <v>40</v>
      </c>
      <c r="AC23" s="8" t="s">
        <v>42</v>
      </c>
      <c r="AD23" s="8"/>
      <c r="AE23" s="7"/>
      <c r="AF23" s="10">
        <f t="shared" si="0"/>
        <v>105.78232175442773</v>
      </c>
    </row>
    <row r="24" spans="1:32" ht="12" customHeight="1">
      <c r="A24" s="15" t="s">
        <v>43</v>
      </c>
      <c r="B24" s="8">
        <v>9</v>
      </c>
      <c r="C24" s="7"/>
      <c r="D24" s="10">
        <v>12.36318630358221</v>
      </c>
      <c r="E24" s="11">
        <v>34</v>
      </c>
      <c r="F24" s="7"/>
      <c r="G24" s="10">
        <v>9.868130835969108</v>
      </c>
      <c r="H24" s="11">
        <v>44</v>
      </c>
      <c r="I24" s="10"/>
      <c r="J24" s="10">
        <v>11.11565856977566</v>
      </c>
      <c r="K24" s="11">
        <v>41</v>
      </c>
      <c r="L24" s="7"/>
      <c r="M24" s="8"/>
      <c r="N24" s="8"/>
      <c r="O24" s="8"/>
      <c r="P24" s="8"/>
      <c r="Q24" s="8"/>
      <c r="R24" s="8"/>
      <c r="S24" s="8" t="s">
        <v>20</v>
      </c>
      <c r="T24" s="8" t="s">
        <v>23</v>
      </c>
      <c r="U24" s="8" t="s">
        <v>24</v>
      </c>
      <c r="V24" s="8" t="s">
        <v>25</v>
      </c>
      <c r="W24" s="8" t="s">
        <v>28</v>
      </c>
      <c r="X24" s="8" t="s">
        <v>29</v>
      </c>
      <c r="Y24" s="8" t="s">
        <v>33</v>
      </c>
      <c r="Z24" s="8" t="s">
        <v>35</v>
      </c>
      <c r="AA24" s="8" t="s">
        <v>37</v>
      </c>
      <c r="AB24" s="8" t="s">
        <v>40</v>
      </c>
      <c r="AC24" s="8" t="s">
        <v>42</v>
      </c>
      <c r="AD24" s="8"/>
      <c r="AE24" s="7"/>
      <c r="AF24" s="10">
        <f t="shared" si="0"/>
        <v>104.76586776414382</v>
      </c>
    </row>
    <row r="25" spans="1:32" ht="12" customHeight="1">
      <c r="A25" s="15" t="s">
        <v>44</v>
      </c>
      <c r="B25" s="8">
        <v>8</v>
      </c>
      <c r="C25" s="7"/>
      <c r="D25" s="10">
        <v>11.506876540548921</v>
      </c>
      <c r="E25" s="11">
        <v>49</v>
      </c>
      <c r="F25" s="7"/>
      <c r="G25" s="10">
        <v>10.132566588063241</v>
      </c>
      <c r="H25" s="11">
        <v>40</v>
      </c>
      <c r="I25" s="10"/>
      <c r="J25" s="10">
        <v>10.81972156430608</v>
      </c>
      <c r="K25" s="11">
        <v>44</v>
      </c>
      <c r="L25" s="7"/>
      <c r="M25" s="8"/>
      <c r="N25" s="8"/>
      <c r="O25" s="8"/>
      <c r="P25" s="8"/>
      <c r="Q25" s="8"/>
      <c r="R25" s="8"/>
      <c r="S25" s="8"/>
      <c r="T25" s="8" t="s">
        <v>23</v>
      </c>
      <c r="U25" s="8" t="s">
        <v>24</v>
      </c>
      <c r="V25" s="8" t="s">
        <v>25</v>
      </c>
      <c r="W25" s="8" t="s">
        <v>28</v>
      </c>
      <c r="X25" s="8" t="s">
        <v>29</v>
      </c>
      <c r="Y25" s="8" t="s">
        <v>33</v>
      </c>
      <c r="Z25" s="8" t="s">
        <v>35</v>
      </c>
      <c r="AA25" s="8" t="s">
        <v>37</v>
      </c>
      <c r="AB25" s="8" t="s">
        <v>40</v>
      </c>
      <c r="AC25" s="8" t="s">
        <v>42</v>
      </c>
      <c r="AD25" s="8" t="s">
        <v>45</v>
      </c>
      <c r="AE25" s="7"/>
      <c r="AF25" s="10">
        <f t="shared" si="0"/>
        <v>101.97664056838909</v>
      </c>
    </row>
    <row r="26" spans="1:32" ht="12" customHeight="1">
      <c r="A26" s="15" t="s">
        <v>46</v>
      </c>
      <c r="B26" s="8">
        <v>9</v>
      </c>
      <c r="C26" s="7"/>
      <c r="D26" s="10">
        <v>11.744617512007888</v>
      </c>
      <c r="E26" s="11">
        <v>43</v>
      </c>
      <c r="F26" s="7"/>
      <c r="G26" s="10">
        <v>9.772377200417338</v>
      </c>
      <c r="H26" s="11">
        <v>47</v>
      </c>
      <c r="I26" s="10"/>
      <c r="J26" s="10">
        <v>10.758497356212613</v>
      </c>
      <c r="K26" s="11">
        <v>45</v>
      </c>
      <c r="L26" s="7"/>
      <c r="M26" s="8"/>
      <c r="N26" s="8"/>
      <c r="O26" s="8"/>
      <c r="P26" s="8"/>
      <c r="Q26" s="8"/>
      <c r="R26" s="8"/>
      <c r="S26" s="8"/>
      <c r="T26" s="8" t="s">
        <v>23</v>
      </c>
      <c r="U26" s="8" t="s">
        <v>24</v>
      </c>
      <c r="V26" s="8" t="s">
        <v>25</v>
      </c>
      <c r="W26" s="8" t="s">
        <v>28</v>
      </c>
      <c r="X26" s="8" t="s">
        <v>29</v>
      </c>
      <c r="Y26" s="8" t="s">
        <v>33</v>
      </c>
      <c r="Z26" s="8" t="s">
        <v>35</v>
      </c>
      <c r="AA26" s="8" t="s">
        <v>37</v>
      </c>
      <c r="AB26" s="8" t="s">
        <v>40</v>
      </c>
      <c r="AC26" s="8" t="s">
        <v>42</v>
      </c>
      <c r="AD26" s="8" t="s">
        <v>45</v>
      </c>
      <c r="AE26" s="7"/>
      <c r="AF26" s="10">
        <f t="shared" si="0"/>
        <v>101.39959807928949</v>
      </c>
    </row>
    <row r="27" spans="1:32" ht="12" customHeight="1">
      <c r="A27" s="15" t="s">
        <v>3</v>
      </c>
      <c r="B27" s="8">
        <v>9</v>
      </c>
      <c r="C27" s="7"/>
      <c r="D27" s="10">
        <v>11.279248810406706</v>
      </c>
      <c r="E27" s="11">
        <v>50</v>
      </c>
      <c r="F27" s="7"/>
      <c r="G27" s="10">
        <v>9.945496238861264</v>
      </c>
      <c r="H27" s="11">
        <v>43</v>
      </c>
      <c r="I27" s="10"/>
      <c r="J27" s="10">
        <v>10.612372524633983</v>
      </c>
      <c r="K27" s="11">
        <v>47</v>
      </c>
      <c r="L27" s="7"/>
      <c r="M27" s="8"/>
      <c r="N27" s="8"/>
      <c r="O27" s="8"/>
      <c r="P27" s="8"/>
      <c r="Q27" s="8"/>
      <c r="R27" s="8"/>
      <c r="S27" s="8"/>
      <c r="T27" s="8"/>
      <c r="U27" s="8" t="s">
        <v>24</v>
      </c>
      <c r="V27" s="8" t="s">
        <v>25</v>
      </c>
      <c r="W27" s="8" t="s">
        <v>28</v>
      </c>
      <c r="X27" s="8" t="s">
        <v>29</v>
      </c>
      <c r="Y27" s="8" t="s">
        <v>33</v>
      </c>
      <c r="Z27" s="8" t="s">
        <v>35</v>
      </c>
      <c r="AA27" s="8" t="s">
        <v>37</v>
      </c>
      <c r="AB27" s="8" t="s">
        <v>40</v>
      </c>
      <c r="AC27" s="8" t="s">
        <v>42</v>
      </c>
      <c r="AD27" s="8" t="s">
        <v>45</v>
      </c>
      <c r="AE27" s="7"/>
      <c r="AF27" s="10">
        <f t="shared" si="0"/>
        <v>100.0223612123844</v>
      </c>
    </row>
    <row r="28" spans="1:32" ht="12" customHeight="1">
      <c r="A28" s="15" t="s">
        <v>47</v>
      </c>
      <c r="B28" s="8">
        <v>9</v>
      </c>
      <c r="C28" s="7"/>
      <c r="D28" s="10">
        <v>11.563834824962473</v>
      </c>
      <c r="E28" s="11">
        <v>47</v>
      </c>
      <c r="F28" s="7"/>
      <c r="G28" s="10">
        <v>9.60802021063369</v>
      </c>
      <c r="H28" s="11">
        <v>50</v>
      </c>
      <c r="I28" s="10"/>
      <c r="J28" s="10">
        <v>10.585927517798082</v>
      </c>
      <c r="K28" s="11">
        <v>48</v>
      </c>
      <c r="L28" s="7"/>
      <c r="M28" s="8"/>
      <c r="N28" s="8"/>
      <c r="O28" s="8"/>
      <c r="P28" s="8"/>
      <c r="Q28" s="8"/>
      <c r="R28" s="8"/>
      <c r="S28" s="8"/>
      <c r="T28" s="8"/>
      <c r="U28" s="8" t="s">
        <v>24</v>
      </c>
      <c r="V28" s="8" t="s">
        <v>25</v>
      </c>
      <c r="W28" s="8" t="s">
        <v>28</v>
      </c>
      <c r="X28" s="8" t="s">
        <v>29</v>
      </c>
      <c r="Y28" s="8" t="s">
        <v>33</v>
      </c>
      <c r="Z28" s="8" t="s">
        <v>35</v>
      </c>
      <c r="AA28" s="8" t="s">
        <v>37</v>
      </c>
      <c r="AB28" s="8" t="s">
        <v>40</v>
      </c>
      <c r="AC28" s="8" t="s">
        <v>42</v>
      </c>
      <c r="AD28" s="8" t="s">
        <v>45</v>
      </c>
      <c r="AE28" s="7"/>
      <c r="AF28" s="10">
        <f t="shared" si="0"/>
        <v>99.77311515361058</v>
      </c>
    </row>
    <row r="29" spans="1:32" ht="12" customHeight="1">
      <c r="A29" s="15" t="s">
        <v>48</v>
      </c>
      <c r="B29" s="8">
        <v>8</v>
      </c>
      <c r="C29" s="7"/>
      <c r="D29" s="10">
        <v>12.148745223502154</v>
      </c>
      <c r="E29" s="11">
        <v>38</v>
      </c>
      <c r="F29" s="7"/>
      <c r="G29" s="10">
        <v>8.97345373987985</v>
      </c>
      <c r="H29" s="11">
        <v>55</v>
      </c>
      <c r="I29" s="10"/>
      <c r="J29" s="10">
        <v>10.561099481691002</v>
      </c>
      <c r="K29" s="11">
        <v>49</v>
      </c>
      <c r="L29" s="7"/>
      <c r="M29" s="8"/>
      <c r="N29" s="8"/>
      <c r="O29" s="8"/>
      <c r="P29" s="8"/>
      <c r="Q29" s="8"/>
      <c r="R29" s="8"/>
      <c r="S29" s="8"/>
      <c r="T29" s="8"/>
      <c r="U29" s="8"/>
      <c r="V29" s="8" t="s">
        <v>25</v>
      </c>
      <c r="W29" s="8" t="s">
        <v>28</v>
      </c>
      <c r="X29" s="8" t="s">
        <v>29</v>
      </c>
      <c r="Y29" s="8" t="s">
        <v>33</v>
      </c>
      <c r="Z29" s="8" t="s">
        <v>35</v>
      </c>
      <c r="AA29" s="8" t="s">
        <v>37</v>
      </c>
      <c r="AB29" s="8" t="s">
        <v>40</v>
      </c>
      <c r="AC29" s="8" t="s">
        <v>42</v>
      </c>
      <c r="AD29" s="8" t="s">
        <v>45</v>
      </c>
      <c r="AE29" s="7"/>
      <c r="AF29" s="10">
        <f t="shared" si="0"/>
        <v>99.5391091582564</v>
      </c>
    </row>
    <row r="30" spans="1:32" ht="12" customHeight="1">
      <c r="A30" s="15" t="s">
        <v>49</v>
      </c>
      <c r="B30" s="8">
        <v>8</v>
      </c>
      <c r="C30" s="7"/>
      <c r="D30" s="10">
        <v>11.517053409073334</v>
      </c>
      <c r="E30" s="11">
        <v>48</v>
      </c>
      <c r="F30" s="7"/>
      <c r="G30" s="10">
        <v>9.364083623245321</v>
      </c>
      <c r="H30" s="11">
        <v>52</v>
      </c>
      <c r="I30" s="10"/>
      <c r="J30" s="10">
        <v>10.440568516159328</v>
      </c>
      <c r="K30" s="11">
        <v>50</v>
      </c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28</v>
      </c>
      <c r="X30" s="8" t="s">
        <v>29</v>
      </c>
      <c r="Y30" s="8" t="s">
        <v>33</v>
      </c>
      <c r="Z30" s="8" t="s">
        <v>35</v>
      </c>
      <c r="AA30" s="8" t="s">
        <v>37</v>
      </c>
      <c r="AB30" s="8" t="s">
        <v>40</v>
      </c>
      <c r="AC30" s="8" t="s">
        <v>42</v>
      </c>
      <c r="AD30" s="8" t="s">
        <v>45</v>
      </c>
      <c r="AE30" s="7"/>
      <c r="AF30" s="10">
        <f t="shared" si="0"/>
        <v>98.40309628802383</v>
      </c>
    </row>
    <row r="31" spans="1:32" ht="12" customHeight="1">
      <c r="A31" s="15" t="s">
        <v>50</v>
      </c>
      <c r="B31" s="8">
        <v>8</v>
      </c>
      <c r="C31" s="7"/>
      <c r="D31" s="10">
        <v>10.705413414200063</v>
      </c>
      <c r="E31" s="11">
        <v>56</v>
      </c>
      <c r="F31" s="7"/>
      <c r="G31" s="10">
        <v>9.757666525784979</v>
      </c>
      <c r="H31" s="11">
        <v>48</v>
      </c>
      <c r="I31" s="10"/>
      <c r="J31" s="10">
        <v>10.231539969992522</v>
      </c>
      <c r="K31" s="11">
        <v>52</v>
      </c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33</v>
      </c>
      <c r="Z31" s="8" t="s">
        <v>35</v>
      </c>
      <c r="AA31" s="8" t="s">
        <v>37</v>
      </c>
      <c r="AB31" s="8" t="s">
        <v>40</v>
      </c>
      <c r="AC31" s="8" t="s">
        <v>42</v>
      </c>
      <c r="AD31" s="8" t="s">
        <v>45</v>
      </c>
      <c r="AE31" s="7"/>
      <c r="AF31" s="10">
        <f t="shared" si="0"/>
        <v>96.43298746458551</v>
      </c>
    </row>
    <row r="32" spans="1:32" ht="12" customHeight="1">
      <c r="A32" s="15" t="s">
        <v>51</v>
      </c>
      <c r="B32" s="8">
        <v>9</v>
      </c>
      <c r="C32" s="7"/>
      <c r="D32" s="10">
        <v>11.25663408751275</v>
      </c>
      <c r="E32" s="11">
        <v>51</v>
      </c>
      <c r="F32" s="7"/>
      <c r="G32" s="10">
        <v>8.981194962911925</v>
      </c>
      <c r="H32" s="11">
        <v>54</v>
      </c>
      <c r="I32" s="10"/>
      <c r="J32" s="10">
        <v>10.118914525212338</v>
      </c>
      <c r="K32" s="11">
        <v>54</v>
      </c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37</v>
      </c>
      <c r="AB32" s="8" t="s">
        <v>40</v>
      </c>
      <c r="AC32" s="8" t="s">
        <v>42</v>
      </c>
      <c r="AD32" s="8" t="s">
        <v>45</v>
      </c>
      <c r="AE32" s="7"/>
      <c r="AF32" s="10">
        <f t="shared" si="0"/>
        <v>95.37148468626143</v>
      </c>
    </row>
    <row r="33" spans="1:34" ht="12" customHeight="1">
      <c r="A33" s="15" t="s">
        <v>52</v>
      </c>
      <c r="B33" s="8">
        <v>9</v>
      </c>
      <c r="C33" s="7"/>
      <c r="D33" s="10">
        <v>11.05842550956071</v>
      </c>
      <c r="E33" s="11">
        <v>52</v>
      </c>
      <c r="F33" s="7"/>
      <c r="G33" s="10">
        <v>8.88364935459288</v>
      </c>
      <c r="H33" s="11">
        <v>56</v>
      </c>
      <c r="I33" s="10"/>
      <c r="J33" s="10">
        <v>9.971037432076795</v>
      </c>
      <c r="K33" s="11">
        <v>56</v>
      </c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 t="s">
        <v>42</v>
      </c>
      <c r="AD33" s="8" t="s">
        <v>45</v>
      </c>
      <c r="AE33" s="7"/>
      <c r="AF33" s="10">
        <f t="shared" si="0"/>
        <v>93.97773263031853</v>
      </c>
      <c r="AH33" t="s">
        <v>87</v>
      </c>
    </row>
    <row r="34" spans="1:32" ht="12" customHeight="1">
      <c r="A34" s="15" t="s">
        <v>53</v>
      </c>
      <c r="B34" s="8">
        <v>8</v>
      </c>
      <c r="C34" s="7"/>
      <c r="D34" s="10">
        <v>10.634553309771038</v>
      </c>
      <c r="E34" s="11">
        <v>57</v>
      </c>
      <c r="F34" s="7"/>
      <c r="G34" s="10">
        <v>8.83417418923165</v>
      </c>
      <c r="H34" s="11">
        <v>57</v>
      </c>
      <c r="I34" s="10"/>
      <c r="J34" s="10">
        <v>9.734363749501345</v>
      </c>
      <c r="K34" s="11">
        <v>57</v>
      </c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 t="s">
        <v>45</v>
      </c>
      <c r="AE34" s="7"/>
      <c r="AF34" s="10">
        <f t="shared" si="0"/>
        <v>91.74706644204849</v>
      </c>
    </row>
    <row r="35" spans="1:32" ht="12" customHeight="1">
      <c r="A35" s="9"/>
      <c r="B35" s="8"/>
      <c r="C35" s="7"/>
      <c r="D35" s="10"/>
      <c r="E35" s="11"/>
      <c r="F35" s="7"/>
      <c r="G35" s="10"/>
      <c r="H35" s="11"/>
      <c r="I35" s="10"/>
      <c r="J35" s="10"/>
      <c r="K35" s="11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7"/>
      <c r="AF35" s="7"/>
    </row>
    <row r="36" spans="1:32" ht="12" customHeight="1">
      <c r="A36" s="9" t="s">
        <v>54</v>
      </c>
      <c r="B36" s="8"/>
      <c r="C36" s="7"/>
      <c r="D36" s="10"/>
      <c r="E36" s="11"/>
      <c r="F36" s="7"/>
      <c r="G36" s="10"/>
      <c r="H36" s="11"/>
      <c r="I36" s="10"/>
      <c r="J36" s="10"/>
      <c r="K36" s="11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7"/>
      <c r="AF36" s="7"/>
    </row>
    <row r="37" spans="1:32" ht="12" customHeight="1">
      <c r="A37" s="15" t="s">
        <v>55</v>
      </c>
      <c r="B37" s="8">
        <v>9</v>
      </c>
      <c r="C37" s="7"/>
      <c r="D37" s="10">
        <v>14.676066894051612</v>
      </c>
      <c r="E37" s="11">
        <v>1</v>
      </c>
      <c r="F37" s="7"/>
      <c r="G37" s="10">
        <v>12.13042984396031</v>
      </c>
      <c r="H37" s="11">
        <v>3</v>
      </c>
      <c r="I37" s="10"/>
      <c r="J37" s="10">
        <v>13.403248369005961</v>
      </c>
      <c r="K37" s="11">
        <v>1</v>
      </c>
      <c r="L37" s="7"/>
      <c r="M37" s="8" t="s">
        <v>9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7"/>
      <c r="AF37" s="10">
        <f aca="true" t="shared" si="1" ref="AF37:AF63">(J37/10.61)*100</f>
        <v>126.32656332710614</v>
      </c>
    </row>
    <row r="38" spans="1:32" ht="12" customHeight="1">
      <c r="A38" s="15" t="s">
        <v>56</v>
      </c>
      <c r="B38" s="8">
        <v>8</v>
      </c>
      <c r="C38" s="7"/>
      <c r="D38" s="10">
        <v>13.219890856593077</v>
      </c>
      <c r="E38" s="11">
        <v>13</v>
      </c>
      <c r="F38" s="7"/>
      <c r="G38" s="10">
        <v>12.123510933347996</v>
      </c>
      <c r="H38" s="11">
        <v>4</v>
      </c>
      <c r="I38" s="10"/>
      <c r="J38" s="10">
        <v>12.671700894970536</v>
      </c>
      <c r="K38" s="11">
        <v>4</v>
      </c>
      <c r="L38" s="7"/>
      <c r="M38" s="8" t="s">
        <v>9</v>
      </c>
      <c r="N38" s="8" t="s">
        <v>10</v>
      </c>
      <c r="O38" s="8" t="s">
        <v>12</v>
      </c>
      <c r="P38" s="8" t="s">
        <v>14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7"/>
      <c r="AF38" s="10">
        <f t="shared" si="1"/>
        <v>119.43167667267235</v>
      </c>
    </row>
    <row r="39" spans="1:32" ht="12" customHeight="1">
      <c r="A39" s="15" t="s">
        <v>57</v>
      </c>
      <c r="B39" s="8">
        <v>9</v>
      </c>
      <c r="C39" s="7"/>
      <c r="D39" s="10">
        <v>13.900207449587304</v>
      </c>
      <c r="E39" s="11">
        <v>2</v>
      </c>
      <c r="F39" s="7"/>
      <c r="G39" s="10">
        <v>11.32643149996743</v>
      </c>
      <c r="H39" s="11">
        <v>12</v>
      </c>
      <c r="I39" s="10"/>
      <c r="J39" s="10">
        <v>12.613319474777366</v>
      </c>
      <c r="K39" s="11">
        <v>5</v>
      </c>
      <c r="L39" s="7"/>
      <c r="M39" s="8" t="s">
        <v>9</v>
      </c>
      <c r="N39" s="8" t="s">
        <v>10</v>
      </c>
      <c r="O39" s="8" t="s">
        <v>12</v>
      </c>
      <c r="P39" s="8" t="s">
        <v>14</v>
      </c>
      <c r="Q39" s="8" t="s">
        <v>15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7"/>
      <c r="AF39" s="10">
        <f t="shared" si="1"/>
        <v>118.88142766048414</v>
      </c>
    </row>
    <row r="40" spans="1:32" ht="12" customHeight="1">
      <c r="A40" s="15" t="s">
        <v>58</v>
      </c>
      <c r="B40" s="8">
        <v>9</v>
      </c>
      <c r="C40" s="7"/>
      <c r="D40" s="10">
        <v>13.874020995902601</v>
      </c>
      <c r="E40" s="11">
        <v>3</v>
      </c>
      <c r="F40" s="7"/>
      <c r="G40" s="10">
        <v>11.24406930969213</v>
      </c>
      <c r="H40" s="11">
        <v>15</v>
      </c>
      <c r="I40" s="10"/>
      <c r="J40" s="10">
        <v>12.559045152797363</v>
      </c>
      <c r="K40" s="11">
        <v>7</v>
      </c>
      <c r="L40" s="7"/>
      <c r="M40" s="8" t="s">
        <v>9</v>
      </c>
      <c r="N40" s="8" t="s">
        <v>10</v>
      </c>
      <c r="O40" s="8" t="s">
        <v>12</v>
      </c>
      <c r="P40" s="8" t="s">
        <v>14</v>
      </c>
      <c r="Q40" s="8" t="s">
        <v>15</v>
      </c>
      <c r="R40" s="8" t="s">
        <v>17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7"/>
      <c r="AF40" s="10">
        <f t="shared" si="1"/>
        <v>118.36988833927771</v>
      </c>
    </row>
    <row r="41" spans="1:32" ht="12" customHeight="1">
      <c r="A41" s="15" t="s">
        <v>59</v>
      </c>
      <c r="B41" s="8">
        <v>10</v>
      </c>
      <c r="C41" s="7"/>
      <c r="D41" s="10">
        <v>13.75172752954538</v>
      </c>
      <c r="E41" s="11">
        <v>6</v>
      </c>
      <c r="F41" s="7"/>
      <c r="G41" s="10">
        <v>11.139637290891384</v>
      </c>
      <c r="H41" s="11">
        <v>20</v>
      </c>
      <c r="I41" s="10"/>
      <c r="J41" s="10">
        <v>12.445682410218383</v>
      </c>
      <c r="K41" s="11">
        <v>10</v>
      </c>
      <c r="L41" s="7"/>
      <c r="M41" s="8" t="s">
        <v>9</v>
      </c>
      <c r="N41" s="8" t="s">
        <v>10</v>
      </c>
      <c r="O41" s="8" t="s">
        <v>12</v>
      </c>
      <c r="P41" s="8" t="s">
        <v>14</v>
      </c>
      <c r="Q41" s="8" t="s">
        <v>15</v>
      </c>
      <c r="R41" s="8" t="s">
        <v>17</v>
      </c>
      <c r="S41" s="8" t="s">
        <v>20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7"/>
      <c r="AF41" s="10">
        <f t="shared" si="1"/>
        <v>117.30143647708185</v>
      </c>
    </row>
    <row r="42" spans="1:32" ht="12" customHeight="1">
      <c r="A42" s="15" t="s">
        <v>60</v>
      </c>
      <c r="B42" s="8">
        <v>9</v>
      </c>
      <c r="C42" s="7"/>
      <c r="D42" s="10">
        <v>13.48182277821866</v>
      </c>
      <c r="E42" s="11">
        <v>11</v>
      </c>
      <c r="F42" s="7"/>
      <c r="G42" s="10">
        <v>11.325672788213533</v>
      </c>
      <c r="H42" s="11">
        <v>13</v>
      </c>
      <c r="I42" s="10"/>
      <c r="J42" s="10">
        <v>12.403747783216096</v>
      </c>
      <c r="K42" s="11">
        <v>11</v>
      </c>
      <c r="L42" s="7"/>
      <c r="M42" s="8" t="s">
        <v>9</v>
      </c>
      <c r="N42" s="8" t="s">
        <v>10</v>
      </c>
      <c r="O42" s="8" t="s">
        <v>12</v>
      </c>
      <c r="P42" s="8" t="s">
        <v>14</v>
      </c>
      <c r="Q42" s="8" t="s">
        <v>15</v>
      </c>
      <c r="R42" s="8" t="s">
        <v>17</v>
      </c>
      <c r="S42" s="8" t="s">
        <v>20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7"/>
      <c r="AF42" s="10">
        <f t="shared" si="1"/>
        <v>116.9061996533091</v>
      </c>
    </row>
    <row r="43" spans="1:32" ht="12" customHeight="1">
      <c r="A43" s="15" t="s">
        <v>61</v>
      </c>
      <c r="B43" s="8">
        <v>9</v>
      </c>
      <c r="C43" s="7"/>
      <c r="D43" s="10">
        <v>13.062186701956689</v>
      </c>
      <c r="E43" s="11">
        <v>18</v>
      </c>
      <c r="F43" s="7"/>
      <c r="G43" s="10">
        <v>11.741666088980843</v>
      </c>
      <c r="H43" s="11">
        <v>8</v>
      </c>
      <c r="I43" s="10"/>
      <c r="J43" s="10">
        <v>12.401926395468767</v>
      </c>
      <c r="K43" s="11">
        <v>12</v>
      </c>
      <c r="L43" s="7"/>
      <c r="M43" s="8" t="s">
        <v>9</v>
      </c>
      <c r="N43" s="8" t="s">
        <v>10</v>
      </c>
      <c r="O43" s="8" t="s">
        <v>12</v>
      </c>
      <c r="P43" s="8" t="s">
        <v>14</v>
      </c>
      <c r="Q43" s="8" t="s">
        <v>15</v>
      </c>
      <c r="R43" s="8" t="s">
        <v>17</v>
      </c>
      <c r="S43" s="8" t="s">
        <v>20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7"/>
      <c r="AF43" s="10">
        <f t="shared" si="1"/>
        <v>116.88903294504023</v>
      </c>
    </row>
    <row r="44" spans="1:32" ht="12" customHeight="1">
      <c r="A44" s="15" t="s">
        <v>62</v>
      </c>
      <c r="B44" s="8">
        <v>9</v>
      </c>
      <c r="C44" s="7"/>
      <c r="D44" s="10">
        <v>13.688133499349183</v>
      </c>
      <c r="E44" s="11">
        <v>7</v>
      </c>
      <c r="F44" s="7"/>
      <c r="G44" s="10">
        <v>11.045961993907538</v>
      </c>
      <c r="H44" s="11">
        <v>22</v>
      </c>
      <c r="I44" s="10"/>
      <c r="J44" s="10">
        <v>12.36704774662836</v>
      </c>
      <c r="K44" s="11">
        <v>13</v>
      </c>
      <c r="L44" s="7"/>
      <c r="M44" s="8" t="s">
        <v>9</v>
      </c>
      <c r="N44" s="8" t="s">
        <v>10</v>
      </c>
      <c r="O44" s="8" t="s">
        <v>12</v>
      </c>
      <c r="P44" s="8" t="s">
        <v>14</v>
      </c>
      <c r="Q44" s="8" t="s">
        <v>15</v>
      </c>
      <c r="R44" s="8" t="s">
        <v>17</v>
      </c>
      <c r="S44" s="8" t="s">
        <v>20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7"/>
      <c r="AF44" s="10">
        <f t="shared" si="1"/>
        <v>116.5602992142164</v>
      </c>
    </row>
    <row r="45" spans="1:32" ht="12" customHeight="1">
      <c r="A45" s="15">
        <v>9102</v>
      </c>
      <c r="B45" s="8">
        <v>9</v>
      </c>
      <c r="C45" s="7"/>
      <c r="D45" s="10">
        <v>12.635969217051098</v>
      </c>
      <c r="E45" s="11">
        <v>28</v>
      </c>
      <c r="F45" s="7"/>
      <c r="G45" s="10">
        <v>11.95802996406009</v>
      </c>
      <c r="H45" s="11">
        <v>6</v>
      </c>
      <c r="I45" s="10"/>
      <c r="J45" s="10">
        <v>12.296999590555595</v>
      </c>
      <c r="K45" s="11">
        <v>16</v>
      </c>
      <c r="L45" s="7"/>
      <c r="M45" s="8" t="s">
        <v>9</v>
      </c>
      <c r="N45" s="8" t="s">
        <v>10</v>
      </c>
      <c r="O45" s="8" t="s">
        <v>12</v>
      </c>
      <c r="P45" s="8" t="s">
        <v>14</v>
      </c>
      <c r="Q45" s="8" t="s">
        <v>15</v>
      </c>
      <c r="R45" s="8" t="s">
        <v>17</v>
      </c>
      <c r="S45" s="8" t="s">
        <v>20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7"/>
      <c r="AF45" s="10">
        <f t="shared" si="1"/>
        <v>115.90009039166442</v>
      </c>
    </row>
    <row r="46" spans="1:32" ht="12" customHeight="1">
      <c r="A46" s="15" t="s">
        <v>63</v>
      </c>
      <c r="B46" s="8">
        <v>8</v>
      </c>
      <c r="C46" s="7"/>
      <c r="D46" s="10">
        <v>13.089268580843529</v>
      </c>
      <c r="E46" s="11">
        <v>16</v>
      </c>
      <c r="F46" s="7"/>
      <c r="G46" s="10">
        <v>11.456629558655278</v>
      </c>
      <c r="H46" s="11">
        <v>10</v>
      </c>
      <c r="I46" s="10"/>
      <c r="J46" s="10">
        <v>12.272949069749403</v>
      </c>
      <c r="K46" s="11">
        <v>17</v>
      </c>
      <c r="L46" s="7"/>
      <c r="M46" s="8" t="s">
        <v>9</v>
      </c>
      <c r="N46" s="8" t="s">
        <v>10</v>
      </c>
      <c r="O46" s="8" t="s">
        <v>12</v>
      </c>
      <c r="P46" s="8" t="s">
        <v>14</v>
      </c>
      <c r="Q46" s="8" t="s">
        <v>15</v>
      </c>
      <c r="R46" s="8" t="s">
        <v>17</v>
      </c>
      <c r="S46" s="8" t="s">
        <v>20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7"/>
      <c r="AF46" s="10">
        <f t="shared" si="1"/>
        <v>115.67341253298213</v>
      </c>
    </row>
    <row r="47" spans="1:32" ht="12" customHeight="1">
      <c r="A47" s="15" t="s">
        <v>64</v>
      </c>
      <c r="B47" s="8">
        <v>9</v>
      </c>
      <c r="C47" s="7"/>
      <c r="D47" s="10">
        <v>13.550507279217307</v>
      </c>
      <c r="E47" s="11">
        <v>9</v>
      </c>
      <c r="F47" s="7"/>
      <c r="G47" s="10">
        <v>10.922464082032658</v>
      </c>
      <c r="H47" s="11">
        <v>25</v>
      </c>
      <c r="I47" s="10"/>
      <c r="J47" s="10">
        <v>12.236485680624984</v>
      </c>
      <c r="K47" s="11">
        <v>18</v>
      </c>
      <c r="L47" s="7"/>
      <c r="M47" s="8" t="s">
        <v>9</v>
      </c>
      <c r="N47" s="8" t="s">
        <v>10</v>
      </c>
      <c r="O47" s="8" t="s">
        <v>12</v>
      </c>
      <c r="P47" s="8" t="s">
        <v>14</v>
      </c>
      <c r="Q47" s="8" t="s">
        <v>15</v>
      </c>
      <c r="R47" s="8" t="s">
        <v>17</v>
      </c>
      <c r="S47" s="8" t="s">
        <v>20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7"/>
      <c r="AF47" s="10">
        <f t="shared" si="1"/>
        <v>115.32974251295933</v>
      </c>
    </row>
    <row r="48" spans="1:32" ht="12" customHeight="1">
      <c r="A48" s="15" t="s">
        <v>65</v>
      </c>
      <c r="B48" s="8">
        <v>9</v>
      </c>
      <c r="C48" s="7"/>
      <c r="D48" s="10">
        <v>12.681540646335066</v>
      </c>
      <c r="E48" s="11">
        <v>26</v>
      </c>
      <c r="F48" s="7"/>
      <c r="G48" s="10">
        <v>11.519050917996807</v>
      </c>
      <c r="H48" s="11">
        <v>9</v>
      </c>
      <c r="I48" s="10"/>
      <c r="J48" s="10">
        <v>12.100295782165936</v>
      </c>
      <c r="K48" s="11">
        <v>19</v>
      </c>
      <c r="L48" s="7"/>
      <c r="M48" s="8" t="s">
        <v>9</v>
      </c>
      <c r="N48" s="8" t="s">
        <v>10</v>
      </c>
      <c r="O48" s="8" t="s">
        <v>12</v>
      </c>
      <c r="P48" s="8" t="s">
        <v>14</v>
      </c>
      <c r="Q48" s="8" t="s">
        <v>15</v>
      </c>
      <c r="R48" s="8" t="s">
        <v>17</v>
      </c>
      <c r="S48" s="8" t="s">
        <v>20</v>
      </c>
      <c r="T48" s="8" t="s">
        <v>23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7"/>
      <c r="AF48" s="10">
        <f t="shared" si="1"/>
        <v>114.04614309298715</v>
      </c>
    </row>
    <row r="49" spans="1:32" ht="12" customHeight="1">
      <c r="A49" s="15">
        <v>9101</v>
      </c>
      <c r="B49" s="8">
        <v>9</v>
      </c>
      <c r="C49" s="7"/>
      <c r="D49" s="10">
        <v>12.514688944484366</v>
      </c>
      <c r="E49" s="11">
        <v>31</v>
      </c>
      <c r="F49" s="7"/>
      <c r="G49" s="10">
        <v>11.362428198799954</v>
      </c>
      <c r="H49" s="11">
        <v>11</v>
      </c>
      <c r="I49" s="10"/>
      <c r="J49" s="10">
        <v>11.938558571642162</v>
      </c>
      <c r="K49" s="11">
        <v>20</v>
      </c>
      <c r="L49" s="7"/>
      <c r="M49" s="8"/>
      <c r="N49" s="8" t="s">
        <v>10</v>
      </c>
      <c r="O49" s="8" t="s">
        <v>12</v>
      </c>
      <c r="P49" s="8" t="s">
        <v>14</v>
      </c>
      <c r="Q49" s="8" t="s">
        <v>15</v>
      </c>
      <c r="R49" s="8" t="s">
        <v>17</v>
      </c>
      <c r="S49" s="8" t="s">
        <v>20</v>
      </c>
      <c r="T49" s="8" t="s">
        <v>23</v>
      </c>
      <c r="U49" s="8" t="s">
        <v>24</v>
      </c>
      <c r="V49" s="8"/>
      <c r="W49" s="8"/>
      <c r="X49" s="8"/>
      <c r="Y49" s="8"/>
      <c r="Z49" s="8"/>
      <c r="AA49" s="8"/>
      <c r="AB49" s="8"/>
      <c r="AC49" s="8"/>
      <c r="AD49" s="8"/>
      <c r="AE49" s="7"/>
      <c r="AF49" s="10">
        <f t="shared" si="1"/>
        <v>112.52175845091577</v>
      </c>
    </row>
    <row r="50" spans="1:32" ht="12" customHeight="1">
      <c r="A50" s="15" t="s">
        <v>66</v>
      </c>
      <c r="B50" s="8">
        <v>7</v>
      </c>
      <c r="C50" s="7"/>
      <c r="D50" s="10">
        <v>12.897114791430425</v>
      </c>
      <c r="E50" s="11">
        <v>19</v>
      </c>
      <c r="F50" s="7"/>
      <c r="G50" s="10">
        <v>10.915301617569096</v>
      </c>
      <c r="H50" s="11">
        <v>27</v>
      </c>
      <c r="I50" s="10"/>
      <c r="J50" s="10">
        <v>11.906208204499762</v>
      </c>
      <c r="K50" s="11">
        <v>21</v>
      </c>
      <c r="L50" s="7"/>
      <c r="M50" s="8"/>
      <c r="N50" s="8" t="s">
        <v>10</v>
      </c>
      <c r="O50" s="8" t="s">
        <v>12</v>
      </c>
      <c r="P50" s="8" t="s">
        <v>14</v>
      </c>
      <c r="Q50" s="8" t="s">
        <v>15</v>
      </c>
      <c r="R50" s="8" t="s">
        <v>17</v>
      </c>
      <c r="S50" s="8" t="s">
        <v>20</v>
      </c>
      <c r="T50" s="8" t="s">
        <v>23</v>
      </c>
      <c r="U50" s="8" t="s">
        <v>24</v>
      </c>
      <c r="V50" s="8" t="s">
        <v>25</v>
      </c>
      <c r="W50" s="8"/>
      <c r="X50" s="8"/>
      <c r="Y50" s="8"/>
      <c r="Z50" s="8"/>
      <c r="AA50" s="8"/>
      <c r="AB50" s="8"/>
      <c r="AC50" s="8"/>
      <c r="AD50" s="8"/>
      <c r="AE50" s="7"/>
      <c r="AF50" s="10">
        <f t="shared" si="1"/>
        <v>112.2168539538149</v>
      </c>
    </row>
    <row r="51" spans="1:32" ht="12" customHeight="1">
      <c r="A51" s="15" t="s">
        <v>67</v>
      </c>
      <c r="B51" s="8">
        <v>8</v>
      </c>
      <c r="C51" s="7"/>
      <c r="D51" s="10">
        <v>12.643163266700578</v>
      </c>
      <c r="E51" s="11">
        <v>27</v>
      </c>
      <c r="F51" s="7"/>
      <c r="G51" s="10">
        <v>11.168832657769737</v>
      </c>
      <c r="H51" s="11">
        <v>19</v>
      </c>
      <c r="I51" s="10"/>
      <c r="J51" s="10">
        <v>11.905997962235155</v>
      </c>
      <c r="K51" s="11">
        <v>22</v>
      </c>
      <c r="L51" s="7"/>
      <c r="M51" s="8"/>
      <c r="N51" s="8" t="s">
        <v>10</v>
      </c>
      <c r="O51" s="8" t="s">
        <v>12</v>
      </c>
      <c r="P51" s="8" t="s">
        <v>14</v>
      </c>
      <c r="Q51" s="8" t="s">
        <v>15</v>
      </c>
      <c r="R51" s="8" t="s">
        <v>17</v>
      </c>
      <c r="S51" s="8" t="s">
        <v>20</v>
      </c>
      <c r="T51" s="8" t="s">
        <v>23</v>
      </c>
      <c r="U51" s="8" t="s">
        <v>24</v>
      </c>
      <c r="V51" s="8" t="s">
        <v>25</v>
      </c>
      <c r="W51" s="8"/>
      <c r="X51" s="8"/>
      <c r="Y51" s="8"/>
      <c r="Z51" s="8"/>
      <c r="AA51" s="8"/>
      <c r="AB51" s="8"/>
      <c r="AC51" s="8"/>
      <c r="AD51" s="8"/>
      <c r="AE51" s="7"/>
      <c r="AF51" s="10">
        <f t="shared" si="1"/>
        <v>112.21487240560938</v>
      </c>
    </row>
    <row r="52" spans="1:32" ht="12" customHeight="1">
      <c r="A52" s="15" t="s">
        <v>68</v>
      </c>
      <c r="B52" s="8">
        <v>8</v>
      </c>
      <c r="C52" s="7"/>
      <c r="D52" s="10">
        <v>13.153860251353343</v>
      </c>
      <c r="E52" s="11">
        <v>14</v>
      </c>
      <c r="F52" s="7"/>
      <c r="G52" s="10">
        <v>10.624477485429994</v>
      </c>
      <c r="H52" s="11">
        <v>31</v>
      </c>
      <c r="I52" s="10"/>
      <c r="J52" s="10">
        <v>11.889168868391668</v>
      </c>
      <c r="K52" s="11">
        <v>23</v>
      </c>
      <c r="L52" s="7"/>
      <c r="M52" s="8"/>
      <c r="N52" s="8" t="s">
        <v>10</v>
      </c>
      <c r="O52" s="8" t="s">
        <v>12</v>
      </c>
      <c r="P52" s="8" t="s">
        <v>14</v>
      </c>
      <c r="Q52" s="8" t="s">
        <v>15</v>
      </c>
      <c r="R52" s="8" t="s">
        <v>17</v>
      </c>
      <c r="S52" s="8" t="s">
        <v>20</v>
      </c>
      <c r="T52" s="8" t="s">
        <v>23</v>
      </c>
      <c r="U52" s="8" t="s">
        <v>24</v>
      </c>
      <c r="V52" s="8" t="s">
        <v>25</v>
      </c>
      <c r="W52" s="8"/>
      <c r="X52" s="8"/>
      <c r="Y52" s="8"/>
      <c r="Z52" s="8"/>
      <c r="AA52" s="8"/>
      <c r="AB52" s="8"/>
      <c r="AC52" s="8"/>
      <c r="AD52" s="8"/>
      <c r="AE52" s="7"/>
      <c r="AF52" s="10">
        <f t="shared" si="1"/>
        <v>112.05625700651902</v>
      </c>
    </row>
    <row r="53" spans="1:32" ht="12" customHeight="1">
      <c r="A53" s="15" t="s">
        <v>69</v>
      </c>
      <c r="B53" s="8">
        <v>8</v>
      </c>
      <c r="C53" s="7"/>
      <c r="D53" s="10">
        <v>12.864918180727267</v>
      </c>
      <c r="E53" s="11">
        <v>20</v>
      </c>
      <c r="F53" s="7"/>
      <c r="G53" s="10">
        <v>10.825961453274196</v>
      </c>
      <c r="H53" s="11">
        <v>29</v>
      </c>
      <c r="I53" s="10"/>
      <c r="J53" s="10">
        <v>11.845439817000733</v>
      </c>
      <c r="K53" s="11">
        <v>24</v>
      </c>
      <c r="L53" s="7"/>
      <c r="M53" s="8"/>
      <c r="N53" s="8" t="s">
        <v>10</v>
      </c>
      <c r="O53" s="8" t="s">
        <v>12</v>
      </c>
      <c r="P53" s="8" t="s">
        <v>14</v>
      </c>
      <c r="Q53" s="8" t="s">
        <v>15</v>
      </c>
      <c r="R53" s="8" t="s">
        <v>17</v>
      </c>
      <c r="S53" s="8" t="s">
        <v>20</v>
      </c>
      <c r="T53" s="8" t="s">
        <v>23</v>
      </c>
      <c r="U53" s="8" t="s">
        <v>24</v>
      </c>
      <c r="V53" s="8" t="s">
        <v>25</v>
      </c>
      <c r="W53" s="8"/>
      <c r="X53" s="8"/>
      <c r="Y53" s="8"/>
      <c r="Z53" s="8"/>
      <c r="AA53" s="8"/>
      <c r="AB53" s="8"/>
      <c r="AC53" s="8"/>
      <c r="AD53" s="8"/>
      <c r="AE53" s="7"/>
      <c r="AF53" s="10">
        <f t="shared" si="1"/>
        <v>111.64410760603896</v>
      </c>
    </row>
    <row r="54" spans="1:32" ht="12" customHeight="1">
      <c r="A54" s="15" t="s">
        <v>70</v>
      </c>
      <c r="B54" s="8">
        <v>9</v>
      </c>
      <c r="C54" s="7"/>
      <c r="D54" s="10">
        <v>12.527433509245046</v>
      </c>
      <c r="E54" s="11">
        <v>30</v>
      </c>
      <c r="F54" s="7"/>
      <c r="G54" s="10">
        <v>10.965800099771775</v>
      </c>
      <c r="H54" s="11">
        <v>24</v>
      </c>
      <c r="I54" s="10"/>
      <c r="J54" s="10">
        <v>11.74661680450841</v>
      </c>
      <c r="K54" s="11">
        <v>27</v>
      </c>
      <c r="L54" s="7"/>
      <c r="M54" s="8"/>
      <c r="N54" s="8" t="s">
        <v>10</v>
      </c>
      <c r="O54" s="8" t="s">
        <v>12</v>
      </c>
      <c r="P54" s="8" t="s">
        <v>14</v>
      </c>
      <c r="Q54" s="8" t="s">
        <v>15</v>
      </c>
      <c r="R54" s="8" t="s">
        <v>17</v>
      </c>
      <c r="S54" s="8" t="s">
        <v>20</v>
      </c>
      <c r="T54" s="8" t="s">
        <v>23</v>
      </c>
      <c r="U54" s="8" t="s">
        <v>24</v>
      </c>
      <c r="V54" s="8" t="s">
        <v>25</v>
      </c>
      <c r="W54" s="8" t="s">
        <v>28</v>
      </c>
      <c r="X54" s="8"/>
      <c r="Y54" s="8"/>
      <c r="Z54" s="8"/>
      <c r="AA54" s="8"/>
      <c r="AB54" s="8"/>
      <c r="AC54" s="8"/>
      <c r="AD54" s="8"/>
      <c r="AE54" s="7"/>
      <c r="AF54" s="10">
        <f t="shared" si="1"/>
        <v>110.71269372769473</v>
      </c>
    </row>
    <row r="55" spans="1:32" ht="12" customHeight="1">
      <c r="A55" s="15" t="s">
        <v>71</v>
      </c>
      <c r="B55" s="8">
        <v>7</v>
      </c>
      <c r="C55" s="7"/>
      <c r="D55" s="10">
        <v>12.720882275093857</v>
      </c>
      <c r="E55" s="11">
        <v>22</v>
      </c>
      <c r="F55" s="7"/>
      <c r="G55" s="10">
        <v>10.3336932695949</v>
      </c>
      <c r="H55" s="11">
        <v>38</v>
      </c>
      <c r="I55" s="10"/>
      <c r="J55" s="10">
        <v>11.527287772344378</v>
      </c>
      <c r="K55" s="11">
        <v>33</v>
      </c>
      <c r="L55" s="7"/>
      <c r="M55" s="8"/>
      <c r="N55" s="8"/>
      <c r="O55" s="8" t="s">
        <v>12</v>
      </c>
      <c r="P55" s="8" t="s">
        <v>14</v>
      </c>
      <c r="Q55" s="8" t="s">
        <v>15</v>
      </c>
      <c r="R55" s="8" t="s">
        <v>17</v>
      </c>
      <c r="S55" s="8" t="s">
        <v>20</v>
      </c>
      <c r="T55" s="8" t="s">
        <v>23</v>
      </c>
      <c r="U55" s="8" t="s">
        <v>24</v>
      </c>
      <c r="V55" s="8" t="s">
        <v>25</v>
      </c>
      <c r="W55" s="8" t="s">
        <v>28</v>
      </c>
      <c r="X55" s="8" t="s">
        <v>29</v>
      </c>
      <c r="Y55" s="8" t="s">
        <v>33</v>
      </c>
      <c r="Z55" s="8" t="s">
        <v>35</v>
      </c>
      <c r="AA55" s="8"/>
      <c r="AB55" s="8"/>
      <c r="AC55" s="8"/>
      <c r="AD55" s="8"/>
      <c r="AE55" s="7"/>
      <c r="AF55" s="10">
        <f t="shared" si="1"/>
        <v>108.64550209561148</v>
      </c>
    </row>
    <row r="56" spans="1:32" ht="12" customHeight="1">
      <c r="A56" s="15" t="s">
        <v>72</v>
      </c>
      <c r="B56" s="8">
        <v>8</v>
      </c>
      <c r="C56" s="7"/>
      <c r="D56" s="10">
        <v>12.757734241770414</v>
      </c>
      <c r="E56" s="11">
        <v>21</v>
      </c>
      <c r="F56" s="7"/>
      <c r="G56" s="10">
        <v>10.129468370944906</v>
      </c>
      <c r="H56" s="11">
        <v>41</v>
      </c>
      <c r="I56" s="10"/>
      <c r="J56" s="10">
        <v>11.44360130635766</v>
      </c>
      <c r="K56" s="11">
        <v>36</v>
      </c>
      <c r="L56" s="7"/>
      <c r="M56" s="8"/>
      <c r="N56" s="8"/>
      <c r="O56" s="8"/>
      <c r="P56" s="8" t="s">
        <v>14</v>
      </c>
      <c r="Q56" s="8" t="s">
        <v>15</v>
      </c>
      <c r="R56" s="8" t="s">
        <v>17</v>
      </c>
      <c r="S56" s="8" t="s">
        <v>20</v>
      </c>
      <c r="T56" s="8" t="s">
        <v>23</v>
      </c>
      <c r="U56" s="8" t="s">
        <v>24</v>
      </c>
      <c r="V56" s="8" t="s">
        <v>25</v>
      </c>
      <c r="W56" s="8" t="s">
        <v>28</v>
      </c>
      <c r="X56" s="8" t="s">
        <v>29</v>
      </c>
      <c r="Y56" s="8" t="s">
        <v>33</v>
      </c>
      <c r="Z56" s="8" t="s">
        <v>35</v>
      </c>
      <c r="AA56" s="8" t="s">
        <v>37</v>
      </c>
      <c r="AB56" s="8"/>
      <c r="AC56" s="8"/>
      <c r="AD56" s="8"/>
      <c r="AE56" s="7"/>
      <c r="AF56" s="10">
        <f t="shared" si="1"/>
        <v>107.85675123805525</v>
      </c>
    </row>
    <row r="57" spans="1:32" ht="12" customHeight="1">
      <c r="A57" s="15" t="s">
        <v>73</v>
      </c>
      <c r="B57" s="8">
        <v>9</v>
      </c>
      <c r="C57" s="7"/>
      <c r="D57" s="10">
        <v>12.184898910639339</v>
      </c>
      <c r="E57" s="11">
        <v>37</v>
      </c>
      <c r="F57" s="7"/>
      <c r="G57" s="10">
        <v>10.476793911549931</v>
      </c>
      <c r="H57" s="11">
        <v>35</v>
      </c>
      <c r="I57" s="10"/>
      <c r="J57" s="10">
        <v>11.330846411094633</v>
      </c>
      <c r="K57" s="11">
        <v>38</v>
      </c>
      <c r="L57" s="7"/>
      <c r="M57" s="8"/>
      <c r="N57" s="8"/>
      <c r="O57" s="8"/>
      <c r="P57" s="8" t="s">
        <v>14</v>
      </c>
      <c r="Q57" s="8" t="s">
        <v>15</v>
      </c>
      <c r="R57" s="8" t="s">
        <v>17</v>
      </c>
      <c r="S57" s="8" t="s">
        <v>20</v>
      </c>
      <c r="T57" s="8" t="s">
        <v>23</v>
      </c>
      <c r="U57" s="8" t="s">
        <v>24</v>
      </c>
      <c r="V57" s="8" t="s">
        <v>25</v>
      </c>
      <c r="W57" s="8" t="s">
        <v>28</v>
      </c>
      <c r="X57" s="8" t="s">
        <v>29</v>
      </c>
      <c r="Y57" s="8" t="s">
        <v>33</v>
      </c>
      <c r="Z57" s="8" t="s">
        <v>35</v>
      </c>
      <c r="AA57" s="8" t="s">
        <v>37</v>
      </c>
      <c r="AB57" s="8" t="s">
        <v>40</v>
      </c>
      <c r="AC57" s="8"/>
      <c r="AD57" s="8"/>
      <c r="AE57" s="7"/>
      <c r="AF57" s="10">
        <f t="shared" si="1"/>
        <v>106.79402837977977</v>
      </c>
    </row>
    <row r="58" spans="1:32" ht="12" customHeight="1">
      <c r="A58" s="15" t="s">
        <v>74</v>
      </c>
      <c r="B58" s="8">
        <v>9</v>
      </c>
      <c r="C58" s="7"/>
      <c r="D58" s="10">
        <v>12.309601952343664</v>
      </c>
      <c r="E58" s="11">
        <v>36</v>
      </c>
      <c r="F58" s="7"/>
      <c r="G58" s="10">
        <v>10.221261915755552</v>
      </c>
      <c r="H58" s="11">
        <v>39</v>
      </c>
      <c r="I58" s="10"/>
      <c r="J58" s="10">
        <v>11.265431934049609</v>
      </c>
      <c r="K58" s="11">
        <v>39</v>
      </c>
      <c r="L58" s="7"/>
      <c r="M58" s="8"/>
      <c r="N58" s="8"/>
      <c r="O58" s="8"/>
      <c r="P58" s="8"/>
      <c r="Q58" s="8" t="s">
        <v>15</v>
      </c>
      <c r="R58" s="8" t="s">
        <v>17</v>
      </c>
      <c r="S58" s="8" t="s">
        <v>20</v>
      </c>
      <c r="T58" s="8" t="s">
        <v>23</v>
      </c>
      <c r="U58" s="8" t="s">
        <v>24</v>
      </c>
      <c r="V58" s="8" t="s">
        <v>25</v>
      </c>
      <c r="W58" s="8" t="s">
        <v>28</v>
      </c>
      <c r="X58" s="8" t="s">
        <v>29</v>
      </c>
      <c r="Y58" s="8" t="s">
        <v>33</v>
      </c>
      <c r="Z58" s="8" t="s">
        <v>35</v>
      </c>
      <c r="AA58" s="8" t="s">
        <v>37</v>
      </c>
      <c r="AB58" s="8" t="s">
        <v>40</v>
      </c>
      <c r="AC58" s="8" t="s">
        <v>42</v>
      </c>
      <c r="AD58" s="8"/>
      <c r="AE58" s="7"/>
      <c r="AF58" s="10">
        <f t="shared" si="1"/>
        <v>106.17749230960989</v>
      </c>
    </row>
    <row r="59" spans="1:32" ht="12" customHeight="1">
      <c r="A59" s="15" t="s">
        <v>75</v>
      </c>
      <c r="B59" s="8">
        <v>8</v>
      </c>
      <c r="C59" s="7"/>
      <c r="D59" s="10">
        <v>12.13955316374057</v>
      </c>
      <c r="E59" s="11">
        <v>39</v>
      </c>
      <c r="F59" s="7"/>
      <c r="G59" s="10">
        <v>9.501936727360512</v>
      </c>
      <c r="H59" s="11">
        <v>51</v>
      </c>
      <c r="I59" s="10"/>
      <c r="J59" s="10">
        <v>10.820744945550542</v>
      </c>
      <c r="K59" s="11">
        <v>42</v>
      </c>
      <c r="L59" s="7"/>
      <c r="M59" s="8"/>
      <c r="N59" s="8"/>
      <c r="O59" s="8"/>
      <c r="P59" s="8"/>
      <c r="Q59" s="8"/>
      <c r="R59" s="8"/>
      <c r="S59" s="8"/>
      <c r="T59" s="8" t="s">
        <v>23</v>
      </c>
      <c r="U59" s="8" t="s">
        <v>24</v>
      </c>
      <c r="V59" s="8" t="s">
        <v>25</v>
      </c>
      <c r="W59" s="8" t="s">
        <v>28</v>
      </c>
      <c r="X59" s="8" t="s">
        <v>29</v>
      </c>
      <c r="Y59" s="8" t="s">
        <v>33</v>
      </c>
      <c r="Z59" s="8" t="s">
        <v>35</v>
      </c>
      <c r="AA59" s="8" t="s">
        <v>37</v>
      </c>
      <c r="AB59" s="8" t="s">
        <v>40</v>
      </c>
      <c r="AC59" s="8" t="s">
        <v>42</v>
      </c>
      <c r="AD59" s="8" t="s">
        <v>45</v>
      </c>
      <c r="AE59" s="7"/>
      <c r="AF59" s="10">
        <f t="shared" si="1"/>
        <v>101.98628600895894</v>
      </c>
    </row>
    <row r="60" spans="1:32" ht="12" customHeight="1">
      <c r="A60" s="15" t="s">
        <v>76</v>
      </c>
      <c r="B60" s="8">
        <v>7</v>
      </c>
      <c r="C60" s="7"/>
      <c r="D60" s="10">
        <v>11.612242928554908</v>
      </c>
      <c r="E60" s="11">
        <v>45</v>
      </c>
      <c r="F60" s="7"/>
      <c r="G60" s="10">
        <v>10.027906884878167</v>
      </c>
      <c r="H60" s="11">
        <v>42</v>
      </c>
      <c r="I60" s="10"/>
      <c r="J60" s="10">
        <v>10.820074906716536</v>
      </c>
      <c r="K60" s="11">
        <v>43</v>
      </c>
      <c r="L60" s="7"/>
      <c r="M60" s="8"/>
      <c r="N60" s="8"/>
      <c r="O60" s="8"/>
      <c r="P60" s="8"/>
      <c r="Q60" s="8"/>
      <c r="R60" s="8"/>
      <c r="S60" s="8"/>
      <c r="T60" s="8" t="s">
        <v>23</v>
      </c>
      <c r="U60" s="8" t="s">
        <v>24</v>
      </c>
      <c r="V60" s="8" t="s">
        <v>25</v>
      </c>
      <c r="W60" s="8" t="s">
        <v>28</v>
      </c>
      <c r="X60" s="8" t="s">
        <v>29</v>
      </c>
      <c r="Y60" s="8" t="s">
        <v>33</v>
      </c>
      <c r="Z60" s="8" t="s">
        <v>35</v>
      </c>
      <c r="AA60" s="8" t="s">
        <v>37</v>
      </c>
      <c r="AB60" s="8" t="s">
        <v>40</v>
      </c>
      <c r="AC60" s="8" t="s">
        <v>42</v>
      </c>
      <c r="AD60" s="8" t="s">
        <v>45</v>
      </c>
      <c r="AE60" s="7"/>
      <c r="AF60" s="10">
        <f t="shared" si="1"/>
        <v>101.9799708455847</v>
      </c>
    </row>
    <row r="61" spans="1:32" ht="12" customHeight="1">
      <c r="A61" s="15" t="s">
        <v>77</v>
      </c>
      <c r="B61" s="8">
        <v>7</v>
      </c>
      <c r="C61" s="7"/>
      <c r="D61" s="10">
        <v>11.606227567146465</v>
      </c>
      <c r="E61" s="11">
        <v>46</v>
      </c>
      <c r="F61" s="7"/>
      <c r="G61" s="10">
        <v>9.795996650682753</v>
      </c>
      <c r="H61" s="11">
        <v>46</v>
      </c>
      <c r="I61" s="10"/>
      <c r="J61" s="10">
        <v>10.701112108914609</v>
      </c>
      <c r="K61" s="11">
        <v>46</v>
      </c>
      <c r="L61" s="7"/>
      <c r="M61" s="8"/>
      <c r="N61" s="8"/>
      <c r="O61" s="8"/>
      <c r="P61" s="8"/>
      <c r="Q61" s="8"/>
      <c r="R61" s="8"/>
      <c r="S61" s="8"/>
      <c r="T61" s="8"/>
      <c r="U61" s="8" t="s">
        <v>24</v>
      </c>
      <c r="V61" s="8" t="s">
        <v>25</v>
      </c>
      <c r="W61" s="8" t="s">
        <v>28</v>
      </c>
      <c r="X61" s="8" t="s">
        <v>29</v>
      </c>
      <c r="Y61" s="8" t="s">
        <v>33</v>
      </c>
      <c r="Z61" s="8" t="s">
        <v>35</v>
      </c>
      <c r="AA61" s="8" t="s">
        <v>37</v>
      </c>
      <c r="AB61" s="8" t="s">
        <v>40</v>
      </c>
      <c r="AC61" s="8" t="s">
        <v>42</v>
      </c>
      <c r="AD61" s="8" t="s">
        <v>45</v>
      </c>
      <c r="AE61" s="7"/>
      <c r="AF61" s="10">
        <f t="shared" si="1"/>
        <v>100.8587380670557</v>
      </c>
    </row>
    <row r="62" spans="1:32" ht="12" customHeight="1">
      <c r="A62" s="15" t="s">
        <v>78</v>
      </c>
      <c r="B62" s="8">
        <v>7</v>
      </c>
      <c r="C62" s="7"/>
      <c r="D62" s="10">
        <v>10.930746285021673</v>
      </c>
      <c r="E62" s="11">
        <v>54</v>
      </c>
      <c r="F62" s="7"/>
      <c r="G62" s="10">
        <v>9.851333131480253</v>
      </c>
      <c r="H62" s="11">
        <v>45</v>
      </c>
      <c r="I62" s="10"/>
      <c r="J62" s="10">
        <v>10.391039708250963</v>
      </c>
      <c r="K62" s="11">
        <v>51</v>
      </c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 t="s">
        <v>29</v>
      </c>
      <c r="Y62" s="8" t="s">
        <v>33</v>
      </c>
      <c r="Z62" s="8" t="s">
        <v>35</v>
      </c>
      <c r="AA62" s="8" t="s">
        <v>37</v>
      </c>
      <c r="AB62" s="8" t="s">
        <v>40</v>
      </c>
      <c r="AC62" s="8" t="s">
        <v>42</v>
      </c>
      <c r="AD62" s="8" t="s">
        <v>45</v>
      </c>
      <c r="AE62" s="7"/>
      <c r="AF62" s="10">
        <f t="shared" si="1"/>
        <v>97.93628377239362</v>
      </c>
    </row>
    <row r="63" spans="1:32" ht="12" customHeight="1">
      <c r="A63" s="15" t="s">
        <v>79</v>
      </c>
      <c r="B63" s="8">
        <v>9</v>
      </c>
      <c r="C63" s="7"/>
      <c r="D63" s="10">
        <v>10.775862877799398</v>
      </c>
      <c r="E63" s="11">
        <v>55</v>
      </c>
      <c r="F63" s="7"/>
      <c r="G63" s="10">
        <v>9.617458480191154</v>
      </c>
      <c r="H63" s="11">
        <v>49</v>
      </c>
      <c r="I63" s="10"/>
      <c r="J63" s="10">
        <v>10.196660678995276</v>
      </c>
      <c r="K63" s="11">
        <v>53</v>
      </c>
      <c r="L63" s="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 t="s">
        <v>35</v>
      </c>
      <c r="AA63" s="8" t="s">
        <v>37</v>
      </c>
      <c r="AB63" s="8" t="s">
        <v>40</v>
      </c>
      <c r="AC63" s="8" t="s">
        <v>42</v>
      </c>
      <c r="AD63" s="8" t="s">
        <v>45</v>
      </c>
      <c r="AE63" s="7"/>
      <c r="AF63" s="10">
        <f t="shared" si="1"/>
        <v>96.10424768138809</v>
      </c>
    </row>
    <row r="64" spans="1:32" ht="12" customHeight="1">
      <c r="A64" s="1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7"/>
      <c r="AF64" s="10"/>
    </row>
    <row r="65" spans="1:32" ht="12" customHeight="1">
      <c r="A65" s="16" t="s">
        <v>80</v>
      </c>
      <c r="B65" s="7"/>
      <c r="C65" s="7"/>
      <c r="D65" s="18">
        <v>12.489218905055097</v>
      </c>
      <c r="E65" s="19"/>
      <c r="F65" s="7"/>
      <c r="G65" s="18">
        <v>10.658421562334519</v>
      </c>
      <c r="H65" s="19"/>
      <c r="I65" s="7"/>
      <c r="J65" s="18">
        <v>11.573820233694807</v>
      </c>
      <c r="K65" s="19"/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7"/>
      <c r="AF65" s="10"/>
    </row>
    <row r="66" spans="1:32" ht="12" customHeight="1">
      <c r="A66" s="16" t="s">
        <v>81</v>
      </c>
      <c r="B66" s="7"/>
      <c r="C66" s="7"/>
      <c r="D66" s="17">
        <v>11.626392135638724</v>
      </c>
      <c r="E66" s="17"/>
      <c r="F66" s="10"/>
      <c r="G66" s="17">
        <v>10.240462823591796</v>
      </c>
      <c r="H66" s="17"/>
      <c r="I66" s="10"/>
      <c r="J66" s="17">
        <v>9.901104603184658</v>
      </c>
      <c r="K66" s="17"/>
      <c r="L66" s="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7"/>
      <c r="AF66" s="10"/>
    </row>
    <row r="67" spans="1:32" ht="12" customHeight="1">
      <c r="A67" s="16" t="s">
        <v>82</v>
      </c>
      <c r="B67" s="7"/>
      <c r="C67" s="7"/>
      <c r="D67" s="18">
        <v>1.7172643914312997</v>
      </c>
      <c r="E67" s="19"/>
      <c r="F67" s="7"/>
      <c r="G67" s="18">
        <v>1.2908310361529618</v>
      </c>
      <c r="H67" s="19"/>
      <c r="I67" s="7"/>
      <c r="J67" s="18">
        <v>1.3552434014178336</v>
      </c>
      <c r="K67" s="19"/>
      <c r="L67" s="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7"/>
      <c r="AF67" s="7"/>
    </row>
    <row r="68" spans="1:32" ht="12" customHeight="1" thickBo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2"/>
      <c r="AF68" s="12"/>
    </row>
    <row r="69" spans="1:32" ht="12" customHeight="1" thickTop="1">
      <c r="A69" s="7" t="s">
        <v>83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7"/>
      <c r="AF69" s="7"/>
    </row>
    <row r="70" spans="1:32" ht="12" customHeight="1">
      <c r="A70" s="7" t="s">
        <v>84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7"/>
      <c r="AF70" s="7"/>
    </row>
    <row r="71" spans="1:32" ht="12" customHeight="1">
      <c r="A71" s="7" t="s">
        <v>85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7"/>
      <c r="AF71" s="7"/>
    </row>
  </sheetData>
  <mergeCells count="16">
    <mergeCell ref="J2:K2"/>
    <mergeCell ref="J3:K3"/>
    <mergeCell ref="D4:K4"/>
    <mergeCell ref="D65:E65"/>
    <mergeCell ref="G65:H65"/>
    <mergeCell ref="J65:K65"/>
    <mergeCell ref="D2:E2"/>
    <mergeCell ref="D3:E3"/>
    <mergeCell ref="G2:H2"/>
    <mergeCell ref="G3:H3"/>
    <mergeCell ref="D66:E66"/>
    <mergeCell ref="G66:H66"/>
    <mergeCell ref="J66:K66"/>
    <mergeCell ref="D67:E67"/>
    <mergeCell ref="G67:H67"/>
    <mergeCell ref="J67:K67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2009-12-15T23:27:17Z</cp:lastPrinted>
  <dcterms:created xsi:type="dcterms:W3CDTF">2009-12-15T23:23:55Z</dcterms:created>
  <dcterms:modified xsi:type="dcterms:W3CDTF">2010-02-03T18:54:57Z</dcterms:modified>
  <cp:category/>
  <cp:version/>
  <cp:contentType/>
  <cp:contentStatus/>
</cp:coreProperties>
</file>