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6700" windowHeight="14955" activeTab="0"/>
  </bookViews>
  <sheets>
    <sheet name="07WSFS07-09" sheetId="1" r:id="rId1"/>
  </sheets>
  <definedNames>
    <definedName name="_xlnm.Print_Area" localSheetId="0">'07WSFS07-09'!$A$1:$AF$57</definedName>
  </definedNames>
  <calcPr fullCalcOnLoad="1"/>
</workbook>
</file>

<file path=xl/sharedStrings.xml><?xml version="1.0" encoding="utf-8"?>
<sst xmlns="http://schemas.openxmlformats.org/spreadsheetml/2006/main" count="364" uniqueCount="72">
  <si>
    <t>TABLE 10. 2007-2009 YIELDS, UC WSREC ALFALFA CULTIVAR TRIAL. TRIAL PLANTED 10/13/06</t>
  </si>
  <si>
    <t>% of</t>
  </si>
  <si>
    <t>Yield</t>
  </si>
  <si>
    <t>Average</t>
  </si>
  <si>
    <t>CUF101</t>
  </si>
  <si>
    <t>FD</t>
  </si>
  <si>
    <t>Dry t/a</t>
  </si>
  <si>
    <t>%</t>
  </si>
  <si>
    <t>Released Varieties</t>
  </si>
  <si>
    <t>WL 535HQ</t>
  </si>
  <si>
    <t>A</t>
  </si>
  <si>
    <t>Desert Sun 8. 10RR</t>
  </si>
  <si>
    <t>B</t>
  </si>
  <si>
    <t>Grandslam</t>
  </si>
  <si>
    <t>C</t>
  </si>
  <si>
    <t>Pacifico</t>
  </si>
  <si>
    <t>D</t>
  </si>
  <si>
    <t>AL 999</t>
  </si>
  <si>
    <t>E</t>
  </si>
  <si>
    <t>CW 1010</t>
  </si>
  <si>
    <t>F</t>
  </si>
  <si>
    <t>INTEGRA 8900</t>
  </si>
  <si>
    <t>WL 660RR</t>
  </si>
  <si>
    <t>G</t>
  </si>
  <si>
    <t>Dura 843</t>
  </si>
  <si>
    <t>H</t>
  </si>
  <si>
    <t>WL 625HQ</t>
  </si>
  <si>
    <t>I</t>
  </si>
  <si>
    <t>59N59</t>
  </si>
  <si>
    <t>TriplePlay</t>
  </si>
  <si>
    <t>J</t>
  </si>
  <si>
    <t>AmeriStand 855RR</t>
  </si>
  <si>
    <t>Revolution</t>
  </si>
  <si>
    <t>K</t>
  </si>
  <si>
    <t>CW 909</t>
  </si>
  <si>
    <t>L</t>
  </si>
  <si>
    <t xml:space="preserve">Magna801FQ </t>
  </si>
  <si>
    <t>Impalo WF</t>
  </si>
  <si>
    <t>CW 801</t>
  </si>
  <si>
    <t>M</t>
  </si>
  <si>
    <t>RRALF 8R100</t>
  </si>
  <si>
    <t>798 alfalfa</t>
  </si>
  <si>
    <t>WL 550RR</t>
  </si>
  <si>
    <t>N</t>
  </si>
  <si>
    <t>DKA84-10RR</t>
  </si>
  <si>
    <t>Highline</t>
  </si>
  <si>
    <t>INTEGRA 8801R</t>
  </si>
  <si>
    <t>Conquistador</t>
  </si>
  <si>
    <t>Sequoia</t>
  </si>
  <si>
    <t>INTEGRA 8800</t>
  </si>
  <si>
    <t>DKA65-10RR</t>
  </si>
  <si>
    <t>Wildcard</t>
  </si>
  <si>
    <t>O</t>
  </si>
  <si>
    <t>AmeriStand 815TRR</t>
  </si>
  <si>
    <t>RRALF 6R100</t>
  </si>
  <si>
    <t>Integra 8400R</t>
  </si>
  <si>
    <t>Experimental Varieties</t>
  </si>
  <si>
    <t>CW 39060</t>
  </si>
  <si>
    <t>CW 048069</t>
  </si>
  <si>
    <t>ADF 05-801</t>
  </si>
  <si>
    <t>SW 8421</t>
  </si>
  <si>
    <t>FGI 901RR</t>
  </si>
  <si>
    <t>TS-0002</t>
  </si>
  <si>
    <t>CW 048065</t>
  </si>
  <si>
    <t>TS-8028</t>
  </si>
  <si>
    <t>TS-7002</t>
  </si>
  <si>
    <t>MEAN</t>
  </si>
  <si>
    <t>CV</t>
  </si>
  <si>
    <t>LSD (0.1)</t>
  </si>
  <si>
    <t>Trial seeded at 25 lb/acre viable seed at WSREC, Five Points,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</si>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</sst>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.0000"/>
    <numFmt numFmtId="187" formatCode="&quot;$&quot;#,##0"/>
    <numFmt numFmtId="188" formatCode="0.0000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MS 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tabSelected="1" workbookViewId="0" topLeftCell="A1">
      <selection activeCell="K56" sqref="K56"/>
    </sheetView>
  </sheetViews>
  <sheetFormatPr defaultColWidth="9.140625" defaultRowHeight="12.75"/>
  <cols>
    <col min="1" max="1" width="15.7109375" style="0" customWidth="1"/>
    <col min="2" max="2" width="4.140625" style="0" customWidth="1"/>
    <col min="3" max="3" width="0.9921875" style="0" customWidth="1"/>
    <col min="4" max="5" width="4.7109375" style="0" customWidth="1"/>
    <col min="6" max="6" width="0.71875" style="0" customWidth="1"/>
    <col min="7" max="8" width="4.7109375" style="0" customWidth="1"/>
    <col min="9" max="9" width="1.7109375" style="0" customWidth="1"/>
    <col min="10" max="11" width="4.7109375" style="0" customWidth="1"/>
    <col min="12" max="12" width="1.7109375" style="0" customWidth="1"/>
    <col min="13" max="14" width="4.7109375" style="0" customWidth="1"/>
    <col min="15" max="15" width="1.28515625" style="31" customWidth="1"/>
    <col min="16" max="30" width="1.28515625" style="32" customWidth="1"/>
    <col min="31" max="31" width="1.28515625" style="31" customWidth="1"/>
    <col min="32" max="32" width="6.421875" style="0" customWidth="1"/>
  </cols>
  <sheetData>
    <row r="1" spans="1:32" ht="12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"/>
      <c r="AF1" s="2"/>
    </row>
    <row r="2" spans="1:32" ht="12" customHeight="1" thickTop="1">
      <c r="A2" s="5"/>
      <c r="B2" s="5"/>
      <c r="C2" s="5"/>
      <c r="D2" s="6">
        <v>2007</v>
      </c>
      <c r="E2" s="6"/>
      <c r="F2" s="5"/>
      <c r="G2" s="6">
        <v>2008</v>
      </c>
      <c r="H2" s="6"/>
      <c r="I2" s="5"/>
      <c r="J2" s="6">
        <v>2009</v>
      </c>
      <c r="K2" s="6"/>
      <c r="L2" s="5"/>
      <c r="M2" s="6"/>
      <c r="N2" s="6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7"/>
      <c r="AF2" s="9" t="s">
        <v>1</v>
      </c>
    </row>
    <row r="3" spans="1:32" ht="12" customHeight="1">
      <c r="A3" s="10"/>
      <c r="B3" s="10"/>
      <c r="C3" s="10"/>
      <c r="D3" s="11" t="s">
        <v>2</v>
      </c>
      <c r="E3" s="11"/>
      <c r="F3" s="10"/>
      <c r="G3" s="11" t="s">
        <v>2</v>
      </c>
      <c r="H3" s="11"/>
      <c r="I3" s="10"/>
      <c r="J3" s="11" t="s">
        <v>2</v>
      </c>
      <c r="K3" s="11"/>
      <c r="L3" s="10"/>
      <c r="M3" s="11" t="s">
        <v>3</v>
      </c>
      <c r="N3" s="11"/>
      <c r="O3" s="12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2"/>
      <c r="AF3" s="14" t="s">
        <v>4</v>
      </c>
    </row>
    <row r="4" spans="1:32" ht="12" customHeight="1">
      <c r="A4" s="1"/>
      <c r="B4" s="15" t="s">
        <v>5</v>
      </c>
      <c r="C4" s="1"/>
      <c r="D4" s="16" t="s">
        <v>6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7"/>
      <c r="AF4" s="15" t="s">
        <v>7</v>
      </c>
    </row>
    <row r="5" spans="1:32" ht="12" customHeight="1">
      <c r="A5" s="1" t="s">
        <v>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3"/>
      <c r="AF5" s="2"/>
    </row>
    <row r="6" spans="1:32" ht="12" customHeight="1">
      <c r="A6" s="19" t="s">
        <v>9</v>
      </c>
      <c r="B6" s="20">
        <v>8</v>
      </c>
      <c r="C6" s="2"/>
      <c r="D6" s="21">
        <v>11.863969160541393</v>
      </c>
      <c r="E6" s="22">
        <v>9</v>
      </c>
      <c r="F6" s="2"/>
      <c r="G6" s="21">
        <v>13.036501290323766</v>
      </c>
      <c r="H6" s="22">
        <v>3</v>
      </c>
      <c r="I6" s="2"/>
      <c r="J6" s="21">
        <v>13.58607077914429</v>
      </c>
      <c r="K6" s="22">
        <v>1</v>
      </c>
      <c r="L6" s="2"/>
      <c r="M6" s="21">
        <v>12.828847076669817</v>
      </c>
      <c r="N6" s="22">
        <v>1</v>
      </c>
      <c r="O6" s="3"/>
      <c r="P6" s="4" t="s">
        <v>10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3"/>
      <c r="AF6" s="21">
        <f aca="true" t="shared" si="0" ref="AF6:AF38">(M6/10.92)*100</f>
        <v>117.48028458488844</v>
      </c>
    </row>
    <row r="7" spans="1:32" ht="12" customHeight="1">
      <c r="A7" s="19" t="s">
        <v>11</v>
      </c>
      <c r="B7" s="20">
        <v>8</v>
      </c>
      <c r="C7" s="2"/>
      <c r="D7" s="21">
        <v>11.577202002386624</v>
      </c>
      <c r="E7" s="22">
        <v>18</v>
      </c>
      <c r="F7" s="2"/>
      <c r="G7" s="21">
        <v>13.25201902796511</v>
      </c>
      <c r="H7" s="22">
        <v>1</v>
      </c>
      <c r="I7" s="2"/>
      <c r="J7" s="21">
        <v>13.242755866808496</v>
      </c>
      <c r="K7" s="22">
        <v>2</v>
      </c>
      <c r="L7" s="2"/>
      <c r="M7" s="21">
        <v>12.690658965720077</v>
      </c>
      <c r="N7" s="22">
        <v>2</v>
      </c>
      <c r="O7" s="3"/>
      <c r="P7" s="4" t="s">
        <v>10</v>
      </c>
      <c r="Q7" s="4" t="s">
        <v>12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3"/>
      <c r="AF7" s="21">
        <f t="shared" si="0"/>
        <v>116.2148256934073</v>
      </c>
    </row>
    <row r="8" spans="1:32" ht="12" customHeight="1">
      <c r="A8" s="19" t="s">
        <v>13</v>
      </c>
      <c r="B8" s="20">
        <v>8</v>
      </c>
      <c r="C8" s="2"/>
      <c r="D8" s="21">
        <v>12.144389622823116</v>
      </c>
      <c r="E8" s="22">
        <v>2</v>
      </c>
      <c r="F8" s="2"/>
      <c r="G8" s="21">
        <v>13.149846834182433</v>
      </c>
      <c r="H8" s="22">
        <v>2</v>
      </c>
      <c r="I8" s="2"/>
      <c r="J8" s="21">
        <v>12.60363700095568</v>
      </c>
      <c r="K8" s="22">
        <v>4</v>
      </c>
      <c r="L8" s="2"/>
      <c r="M8" s="21">
        <v>12.632624485987076</v>
      </c>
      <c r="N8" s="22">
        <v>3</v>
      </c>
      <c r="O8" s="3"/>
      <c r="P8" s="4" t="s">
        <v>10</v>
      </c>
      <c r="Q8" s="4" t="s">
        <v>12</v>
      </c>
      <c r="R8" s="4" t="s">
        <v>14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/>
      <c r="AF8" s="21">
        <f t="shared" si="0"/>
        <v>115.68337441380106</v>
      </c>
    </row>
    <row r="9" spans="1:32" ht="12" customHeight="1">
      <c r="A9" s="19" t="s">
        <v>15</v>
      </c>
      <c r="B9" s="20">
        <v>8</v>
      </c>
      <c r="C9" s="2"/>
      <c r="D9" s="21">
        <v>11.988201728064219</v>
      </c>
      <c r="E9" s="22">
        <v>6</v>
      </c>
      <c r="F9" s="2"/>
      <c r="G9" s="21">
        <v>12.805537208952215</v>
      </c>
      <c r="H9" s="22">
        <v>4</v>
      </c>
      <c r="I9" s="2"/>
      <c r="J9" s="21">
        <v>12.697329756692199</v>
      </c>
      <c r="K9" s="22">
        <v>3</v>
      </c>
      <c r="L9" s="2"/>
      <c r="M9" s="21">
        <v>12.49702289790288</v>
      </c>
      <c r="N9" s="22">
        <v>4</v>
      </c>
      <c r="O9" s="3"/>
      <c r="P9" s="4" t="s">
        <v>10</v>
      </c>
      <c r="Q9" s="4" t="s">
        <v>12</v>
      </c>
      <c r="R9" s="4" t="s">
        <v>14</v>
      </c>
      <c r="S9" s="4" t="s">
        <v>16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/>
      <c r="AF9" s="21">
        <f t="shared" si="0"/>
        <v>114.44160162914724</v>
      </c>
    </row>
    <row r="10" spans="1:32" ht="12" customHeight="1">
      <c r="A10" s="19" t="s">
        <v>17</v>
      </c>
      <c r="B10" s="20">
        <v>9</v>
      </c>
      <c r="C10" s="2"/>
      <c r="D10" s="21">
        <v>11.692982984486102</v>
      </c>
      <c r="E10" s="22">
        <v>15</v>
      </c>
      <c r="F10" s="2"/>
      <c r="G10" s="21">
        <v>12.475882096444732</v>
      </c>
      <c r="H10" s="22">
        <v>5</v>
      </c>
      <c r="I10" s="2"/>
      <c r="J10" s="21">
        <v>12.062073985261797</v>
      </c>
      <c r="K10" s="22">
        <v>7</v>
      </c>
      <c r="L10" s="2"/>
      <c r="M10" s="21">
        <v>12.076979688730876</v>
      </c>
      <c r="N10" s="22">
        <v>5</v>
      </c>
      <c r="O10" s="3"/>
      <c r="P10" s="4" t="s">
        <v>10</v>
      </c>
      <c r="Q10" s="4" t="s">
        <v>12</v>
      </c>
      <c r="R10" s="4" t="s">
        <v>14</v>
      </c>
      <c r="S10" s="4" t="s">
        <v>16</v>
      </c>
      <c r="T10" s="4" t="s">
        <v>18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3"/>
      <c r="AF10" s="21">
        <f t="shared" si="0"/>
        <v>110.5950520946051</v>
      </c>
    </row>
    <row r="11" spans="1:32" ht="12" customHeight="1">
      <c r="A11" s="19" t="s">
        <v>19</v>
      </c>
      <c r="B11" s="20">
        <v>10</v>
      </c>
      <c r="C11" s="2"/>
      <c r="D11" s="21">
        <v>11.790655666186797</v>
      </c>
      <c r="E11" s="22">
        <v>12</v>
      </c>
      <c r="F11" s="2"/>
      <c r="G11" s="21">
        <v>11.958441713419486</v>
      </c>
      <c r="H11" s="22">
        <v>8</v>
      </c>
      <c r="I11" s="2"/>
      <c r="J11" s="21">
        <v>12.310939032855108</v>
      </c>
      <c r="K11" s="22">
        <v>5</v>
      </c>
      <c r="L11" s="2"/>
      <c r="M11" s="21">
        <v>12.02001213748713</v>
      </c>
      <c r="N11" s="22">
        <v>6</v>
      </c>
      <c r="O11" s="3"/>
      <c r="P11" s="4" t="s">
        <v>10</v>
      </c>
      <c r="Q11" s="4" t="s">
        <v>12</v>
      </c>
      <c r="R11" s="4" t="s">
        <v>14</v>
      </c>
      <c r="S11" s="4" t="s">
        <v>16</v>
      </c>
      <c r="T11" s="4" t="s">
        <v>18</v>
      </c>
      <c r="U11" s="4" t="s">
        <v>20</v>
      </c>
      <c r="V11" s="4"/>
      <c r="W11" s="4"/>
      <c r="X11" s="4"/>
      <c r="Y11" s="4"/>
      <c r="Z11" s="4"/>
      <c r="AA11" s="4"/>
      <c r="AB11" s="4"/>
      <c r="AC11" s="4"/>
      <c r="AD11" s="4"/>
      <c r="AE11" s="3"/>
      <c r="AF11" s="21">
        <f t="shared" si="0"/>
        <v>110.0733712224096</v>
      </c>
    </row>
    <row r="12" spans="1:32" ht="12" customHeight="1">
      <c r="A12" s="19" t="s">
        <v>21</v>
      </c>
      <c r="B12" s="20">
        <v>9</v>
      </c>
      <c r="C12" s="2"/>
      <c r="D12" s="21">
        <v>11.870817037312916</v>
      </c>
      <c r="E12" s="22">
        <v>8</v>
      </c>
      <c r="F12" s="2"/>
      <c r="G12" s="21">
        <v>11.997211810088107</v>
      </c>
      <c r="H12" s="22">
        <v>7</v>
      </c>
      <c r="I12" s="2"/>
      <c r="J12" s="21">
        <v>11.88643914361125</v>
      </c>
      <c r="K12" s="22">
        <v>8</v>
      </c>
      <c r="L12" s="2"/>
      <c r="M12" s="21">
        <v>11.91815599700409</v>
      </c>
      <c r="N12" s="22">
        <v>7</v>
      </c>
      <c r="O12" s="3"/>
      <c r="P12" s="4" t="s">
        <v>10</v>
      </c>
      <c r="Q12" s="4" t="s">
        <v>12</v>
      </c>
      <c r="R12" s="4" t="s">
        <v>14</v>
      </c>
      <c r="S12" s="4" t="s">
        <v>16</v>
      </c>
      <c r="T12" s="4" t="s">
        <v>18</v>
      </c>
      <c r="U12" s="4" t="s">
        <v>20</v>
      </c>
      <c r="V12" s="4"/>
      <c r="W12" s="4"/>
      <c r="X12" s="4"/>
      <c r="Y12" s="4"/>
      <c r="Z12" s="4"/>
      <c r="AA12" s="4"/>
      <c r="AB12" s="4"/>
      <c r="AC12" s="4"/>
      <c r="AD12" s="4"/>
      <c r="AE12" s="3"/>
      <c r="AF12" s="21">
        <f t="shared" si="0"/>
        <v>109.14062268318764</v>
      </c>
    </row>
    <row r="13" spans="1:32" ht="12" customHeight="1">
      <c r="A13" s="19" t="s">
        <v>22</v>
      </c>
      <c r="B13" s="20">
        <v>9</v>
      </c>
      <c r="C13" s="2"/>
      <c r="D13" s="21">
        <v>12.002348830756734</v>
      </c>
      <c r="E13" s="22">
        <v>3</v>
      </c>
      <c r="F13" s="2"/>
      <c r="G13" s="21">
        <v>11.759836813269049</v>
      </c>
      <c r="H13" s="22">
        <v>12</v>
      </c>
      <c r="I13" s="2"/>
      <c r="J13" s="21">
        <v>11.461257146053871</v>
      </c>
      <c r="K13" s="22">
        <v>10</v>
      </c>
      <c r="L13" s="2"/>
      <c r="M13" s="21">
        <v>11.741147596693217</v>
      </c>
      <c r="N13" s="22">
        <v>8</v>
      </c>
      <c r="O13" s="3"/>
      <c r="P13" s="4" t="s">
        <v>10</v>
      </c>
      <c r="Q13" s="4" t="s">
        <v>12</v>
      </c>
      <c r="R13" s="4" t="s">
        <v>14</v>
      </c>
      <c r="S13" s="4" t="s">
        <v>16</v>
      </c>
      <c r="T13" s="4" t="s">
        <v>18</v>
      </c>
      <c r="U13" s="4" t="s">
        <v>20</v>
      </c>
      <c r="V13" s="4" t="s">
        <v>23</v>
      </c>
      <c r="W13" s="4"/>
      <c r="X13" s="4"/>
      <c r="Y13" s="4"/>
      <c r="Z13" s="4"/>
      <c r="AA13" s="4"/>
      <c r="AB13" s="4"/>
      <c r="AC13" s="4"/>
      <c r="AD13" s="4"/>
      <c r="AE13" s="3"/>
      <c r="AF13" s="21">
        <f t="shared" si="0"/>
        <v>107.51966663638477</v>
      </c>
    </row>
    <row r="14" spans="1:32" ht="12" customHeight="1">
      <c r="A14" s="19" t="s">
        <v>24</v>
      </c>
      <c r="B14" s="20">
        <v>8</v>
      </c>
      <c r="C14" s="2"/>
      <c r="D14" s="21">
        <v>10.889776810381008</v>
      </c>
      <c r="E14" s="22">
        <v>33</v>
      </c>
      <c r="F14" s="2"/>
      <c r="G14" s="21">
        <v>11.91226886663384</v>
      </c>
      <c r="H14" s="22">
        <v>9</v>
      </c>
      <c r="I14" s="2"/>
      <c r="J14" s="21">
        <v>12.139802598972643</v>
      </c>
      <c r="K14" s="22">
        <v>6</v>
      </c>
      <c r="L14" s="2"/>
      <c r="M14" s="21">
        <v>11.647282758662497</v>
      </c>
      <c r="N14" s="22">
        <v>11</v>
      </c>
      <c r="O14" s="3"/>
      <c r="P14" s="4" t="s">
        <v>10</v>
      </c>
      <c r="Q14" s="4" t="s">
        <v>12</v>
      </c>
      <c r="R14" s="4" t="s">
        <v>14</v>
      </c>
      <c r="S14" s="4" t="s">
        <v>16</v>
      </c>
      <c r="T14" s="4" t="s">
        <v>18</v>
      </c>
      <c r="U14" s="4" t="s">
        <v>20</v>
      </c>
      <c r="V14" s="4" t="s">
        <v>23</v>
      </c>
      <c r="W14" s="4" t="s">
        <v>25</v>
      </c>
      <c r="X14" s="4"/>
      <c r="Y14" s="4"/>
      <c r="Z14" s="4"/>
      <c r="AA14" s="4"/>
      <c r="AB14" s="4"/>
      <c r="AC14" s="4"/>
      <c r="AD14" s="4"/>
      <c r="AE14" s="3"/>
      <c r="AF14" s="21">
        <f t="shared" si="0"/>
        <v>106.66009852255034</v>
      </c>
    </row>
    <row r="15" spans="1:32" ht="12" customHeight="1">
      <c r="A15" s="19" t="s">
        <v>26</v>
      </c>
      <c r="B15" s="20">
        <v>9</v>
      </c>
      <c r="C15" s="2"/>
      <c r="D15" s="21">
        <v>11.999928265065726</v>
      </c>
      <c r="E15" s="22">
        <v>4</v>
      </c>
      <c r="F15" s="2"/>
      <c r="G15" s="21">
        <v>10.968543107845475</v>
      </c>
      <c r="H15" s="22">
        <v>22</v>
      </c>
      <c r="I15" s="2"/>
      <c r="J15" s="21">
        <v>11.564860613043567</v>
      </c>
      <c r="K15" s="22">
        <v>9</v>
      </c>
      <c r="L15" s="2"/>
      <c r="M15" s="21">
        <v>11.511110661984922</v>
      </c>
      <c r="N15" s="22">
        <v>12</v>
      </c>
      <c r="O15" s="3"/>
      <c r="P15" s="4" t="s">
        <v>10</v>
      </c>
      <c r="Q15" s="4" t="s">
        <v>12</v>
      </c>
      <c r="R15" s="4" t="s">
        <v>14</v>
      </c>
      <c r="S15" s="4" t="s">
        <v>16</v>
      </c>
      <c r="T15" s="4" t="s">
        <v>18</v>
      </c>
      <c r="U15" s="4" t="s">
        <v>20</v>
      </c>
      <c r="V15" s="4" t="s">
        <v>23</v>
      </c>
      <c r="W15" s="4" t="s">
        <v>25</v>
      </c>
      <c r="X15" s="4" t="s">
        <v>27</v>
      </c>
      <c r="Y15" s="4"/>
      <c r="Z15" s="4"/>
      <c r="AA15" s="4"/>
      <c r="AB15" s="4"/>
      <c r="AC15" s="4"/>
      <c r="AD15" s="4"/>
      <c r="AE15" s="3"/>
      <c r="AF15" s="21">
        <f t="shared" si="0"/>
        <v>105.41310130022823</v>
      </c>
    </row>
    <row r="16" spans="1:32" ht="12" customHeight="1">
      <c r="A16" s="19" t="s">
        <v>28</v>
      </c>
      <c r="B16" s="20">
        <v>9</v>
      </c>
      <c r="C16" s="2"/>
      <c r="D16" s="21">
        <v>11.80257088009341</v>
      </c>
      <c r="E16" s="22">
        <v>11</v>
      </c>
      <c r="F16" s="2"/>
      <c r="G16" s="21">
        <v>11.783273648606274</v>
      </c>
      <c r="H16" s="22">
        <v>11</v>
      </c>
      <c r="I16" s="2"/>
      <c r="J16" s="21">
        <v>10.919452845378178</v>
      </c>
      <c r="K16" s="22">
        <v>16</v>
      </c>
      <c r="L16" s="2"/>
      <c r="M16" s="21">
        <v>11.501765791359288</v>
      </c>
      <c r="N16" s="22">
        <v>13</v>
      </c>
      <c r="O16" s="3"/>
      <c r="P16" s="4" t="s">
        <v>10</v>
      </c>
      <c r="Q16" s="4" t="s">
        <v>12</v>
      </c>
      <c r="R16" s="4" t="s">
        <v>14</v>
      </c>
      <c r="S16" s="4" t="s">
        <v>16</v>
      </c>
      <c r="T16" s="4" t="s">
        <v>18</v>
      </c>
      <c r="U16" s="4" t="s">
        <v>20</v>
      </c>
      <c r="V16" s="4" t="s">
        <v>23</v>
      </c>
      <c r="W16" s="4" t="s">
        <v>25</v>
      </c>
      <c r="X16" s="4" t="s">
        <v>27</v>
      </c>
      <c r="Y16" s="4"/>
      <c r="Z16" s="4"/>
      <c r="AA16" s="4"/>
      <c r="AB16" s="4"/>
      <c r="AC16" s="4"/>
      <c r="AD16" s="4"/>
      <c r="AE16" s="3"/>
      <c r="AF16" s="21">
        <f t="shared" si="0"/>
        <v>105.32752556189824</v>
      </c>
    </row>
    <row r="17" spans="1:32" ht="12" customHeight="1">
      <c r="A17" s="19" t="s">
        <v>29</v>
      </c>
      <c r="B17" s="20">
        <v>9</v>
      </c>
      <c r="C17" s="2"/>
      <c r="D17" s="21">
        <v>11.84798793546536</v>
      </c>
      <c r="E17" s="22">
        <v>10</v>
      </c>
      <c r="F17" s="2"/>
      <c r="G17" s="21">
        <v>11.412803627533739</v>
      </c>
      <c r="H17" s="22">
        <v>14</v>
      </c>
      <c r="I17" s="2"/>
      <c r="J17" s="21">
        <v>11.005320717935689</v>
      </c>
      <c r="K17" s="22">
        <v>12</v>
      </c>
      <c r="L17" s="2"/>
      <c r="M17" s="21">
        <v>11.422037426978262</v>
      </c>
      <c r="N17" s="22">
        <v>14</v>
      </c>
      <c r="O17" s="3"/>
      <c r="P17" s="4" t="s">
        <v>10</v>
      </c>
      <c r="Q17" s="4" t="s">
        <v>12</v>
      </c>
      <c r="R17" s="4" t="s">
        <v>14</v>
      </c>
      <c r="S17" s="4" t="s">
        <v>16</v>
      </c>
      <c r="T17" s="4" t="s">
        <v>18</v>
      </c>
      <c r="U17" s="4" t="s">
        <v>20</v>
      </c>
      <c r="V17" s="4" t="s">
        <v>23</v>
      </c>
      <c r="W17" s="4" t="s">
        <v>25</v>
      </c>
      <c r="X17" s="4" t="s">
        <v>27</v>
      </c>
      <c r="Y17" s="4" t="s">
        <v>30</v>
      </c>
      <c r="Z17" s="4"/>
      <c r="AA17" s="4"/>
      <c r="AB17" s="4"/>
      <c r="AC17" s="4"/>
      <c r="AD17" s="4"/>
      <c r="AE17" s="3"/>
      <c r="AF17" s="21">
        <f t="shared" si="0"/>
        <v>104.59741233496578</v>
      </c>
    </row>
    <row r="18" spans="1:32" ht="12" customHeight="1">
      <c r="A18" s="19" t="s">
        <v>31</v>
      </c>
      <c r="B18" s="20">
        <v>8</v>
      </c>
      <c r="C18" s="2"/>
      <c r="D18" s="21">
        <v>11.701681592984825</v>
      </c>
      <c r="E18" s="22">
        <v>14</v>
      </c>
      <c r="F18" s="2"/>
      <c r="G18" s="21">
        <v>11.716871800651239</v>
      </c>
      <c r="H18" s="22">
        <v>13</v>
      </c>
      <c r="I18" s="2"/>
      <c r="J18" s="21">
        <v>10.800719991660966</v>
      </c>
      <c r="K18" s="22">
        <v>17</v>
      </c>
      <c r="L18" s="2"/>
      <c r="M18" s="21">
        <v>11.406424461765676</v>
      </c>
      <c r="N18" s="22">
        <v>15</v>
      </c>
      <c r="O18" s="3"/>
      <c r="P18" s="4" t="s">
        <v>10</v>
      </c>
      <c r="Q18" s="4" t="s">
        <v>12</v>
      </c>
      <c r="R18" s="4" t="s">
        <v>14</v>
      </c>
      <c r="S18" s="4" t="s">
        <v>16</v>
      </c>
      <c r="T18" s="4" t="s">
        <v>18</v>
      </c>
      <c r="U18" s="4" t="s">
        <v>20</v>
      </c>
      <c r="V18" s="4" t="s">
        <v>23</v>
      </c>
      <c r="W18" s="4" t="s">
        <v>25</v>
      </c>
      <c r="X18" s="4" t="s">
        <v>27</v>
      </c>
      <c r="Y18" s="4" t="s">
        <v>30</v>
      </c>
      <c r="Z18" s="4"/>
      <c r="AA18" s="4"/>
      <c r="AB18" s="4"/>
      <c r="AC18" s="4"/>
      <c r="AD18" s="4"/>
      <c r="AE18" s="3"/>
      <c r="AF18" s="21">
        <f t="shared" si="0"/>
        <v>104.45443646305563</v>
      </c>
    </row>
    <row r="19" spans="1:32" ht="12" customHeight="1">
      <c r="A19" s="19" t="s">
        <v>32</v>
      </c>
      <c r="B19" s="20">
        <v>8</v>
      </c>
      <c r="C19" s="2"/>
      <c r="D19" s="21">
        <v>11.600990794388691</v>
      </c>
      <c r="E19" s="22">
        <v>16</v>
      </c>
      <c r="F19" s="2"/>
      <c r="G19" s="21">
        <v>11.375823397838383</v>
      </c>
      <c r="H19" s="22">
        <v>16</v>
      </c>
      <c r="I19" s="2"/>
      <c r="J19" s="21">
        <v>10.3501846846216</v>
      </c>
      <c r="K19" s="22">
        <v>20</v>
      </c>
      <c r="L19" s="2"/>
      <c r="M19" s="21">
        <v>11.108999625616224</v>
      </c>
      <c r="N19" s="22">
        <v>17</v>
      </c>
      <c r="O19" s="3"/>
      <c r="P19" s="4" t="s">
        <v>10</v>
      </c>
      <c r="Q19" s="4" t="s">
        <v>12</v>
      </c>
      <c r="R19" s="4" t="s">
        <v>14</v>
      </c>
      <c r="S19" s="4" t="s">
        <v>16</v>
      </c>
      <c r="T19" s="4" t="s">
        <v>18</v>
      </c>
      <c r="U19" s="4" t="s">
        <v>20</v>
      </c>
      <c r="V19" s="4" t="s">
        <v>23</v>
      </c>
      <c r="W19" s="4" t="s">
        <v>25</v>
      </c>
      <c r="X19" s="4" t="s">
        <v>27</v>
      </c>
      <c r="Y19" s="4" t="s">
        <v>30</v>
      </c>
      <c r="Z19" s="4" t="s">
        <v>33</v>
      </c>
      <c r="AA19" s="4"/>
      <c r="AB19" s="4"/>
      <c r="AC19" s="4"/>
      <c r="AD19" s="4"/>
      <c r="AE19" s="3"/>
      <c r="AF19" s="21">
        <f t="shared" si="0"/>
        <v>101.73076580234637</v>
      </c>
    </row>
    <row r="20" spans="1:32" ht="12" customHeight="1">
      <c r="A20" s="19" t="s">
        <v>34</v>
      </c>
      <c r="B20" s="20">
        <v>9</v>
      </c>
      <c r="C20" s="2"/>
      <c r="D20" s="21">
        <v>11.246838606768286</v>
      </c>
      <c r="E20" s="22">
        <v>25</v>
      </c>
      <c r="F20" s="2"/>
      <c r="G20" s="21">
        <v>11.21182836184814</v>
      </c>
      <c r="H20" s="22">
        <v>17</v>
      </c>
      <c r="I20" s="2"/>
      <c r="J20" s="21">
        <v>10.334221392898698</v>
      </c>
      <c r="K20" s="22">
        <v>21</v>
      </c>
      <c r="L20" s="2"/>
      <c r="M20" s="21">
        <v>10.930962787171708</v>
      </c>
      <c r="N20" s="22">
        <v>18</v>
      </c>
      <c r="O20" s="3"/>
      <c r="P20" s="4"/>
      <c r="Q20" s="4" t="s">
        <v>12</v>
      </c>
      <c r="R20" s="4" t="s">
        <v>14</v>
      </c>
      <c r="S20" s="4" t="s">
        <v>16</v>
      </c>
      <c r="T20" s="4" t="s">
        <v>18</v>
      </c>
      <c r="U20" s="4" t="s">
        <v>20</v>
      </c>
      <c r="V20" s="4" t="s">
        <v>23</v>
      </c>
      <c r="W20" s="4" t="s">
        <v>25</v>
      </c>
      <c r="X20" s="4" t="s">
        <v>27</v>
      </c>
      <c r="Y20" s="4" t="s">
        <v>30</v>
      </c>
      <c r="Z20" s="4" t="s">
        <v>33</v>
      </c>
      <c r="AA20" s="4" t="s">
        <v>35</v>
      </c>
      <c r="AB20" s="4"/>
      <c r="AC20" s="4"/>
      <c r="AD20" s="4"/>
      <c r="AE20" s="3"/>
      <c r="AF20" s="21">
        <f t="shared" si="0"/>
        <v>100.10039182391675</v>
      </c>
    </row>
    <row r="21" spans="1:32" ht="12" customHeight="1">
      <c r="A21" s="19" t="s">
        <v>4</v>
      </c>
      <c r="B21" s="20">
        <v>9</v>
      </c>
      <c r="C21" s="2"/>
      <c r="D21" s="21">
        <v>11.549151220396922</v>
      </c>
      <c r="E21" s="22">
        <v>21</v>
      </c>
      <c r="F21" s="2"/>
      <c r="G21" s="21">
        <v>11.00298171703421</v>
      </c>
      <c r="H21" s="22">
        <v>21</v>
      </c>
      <c r="I21" s="2"/>
      <c r="J21" s="21">
        <v>10.221030640325656</v>
      </c>
      <c r="K21" s="22">
        <v>23</v>
      </c>
      <c r="L21" s="2"/>
      <c r="M21" s="21">
        <v>10.924387859252263</v>
      </c>
      <c r="N21" s="22">
        <v>19</v>
      </c>
      <c r="O21" s="3"/>
      <c r="P21" s="4"/>
      <c r="Q21" s="4" t="s">
        <v>12</v>
      </c>
      <c r="R21" s="4" t="s">
        <v>14</v>
      </c>
      <c r="S21" s="4" t="s">
        <v>16</v>
      </c>
      <c r="T21" s="4" t="s">
        <v>18</v>
      </c>
      <c r="U21" s="4" t="s">
        <v>20</v>
      </c>
      <c r="V21" s="4" t="s">
        <v>23</v>
      </c>
      <c r="W21" s="4" t="s">
        <v>25</v>
      </c>
      <c r="X21" s="4" t="s">
        <v>27</v>
      </c>
      <c r="Y21" s="4" t="s">
        <v>30</v>
      </c>
      <c r="Z21" s="4" t="s">
        <v>33</v>
      </c>
      <c r="AA21" s="4" t="s">
        <v>35</v>
      </c>
      <c r="AB21" s="4"/>
      <c r="AC21" s="4"/>
      <c r="AD21" s="4"/>
      <c r="AE21" s="3"/>
      <c r="AF21" s="21">
        <f t="shared" si="0"/>
        <v>100.04018186128447</v>
      </c>
    </row>
    <row r="22" spans="1:32" ht="12" customHeight="1">
      <c r="A22" s="19" t="s">
        <v>36</v>
      </c>
      <c r="B22" s="20">
        <v>8</v>
      </c>
      <c r="C22" s="2"/>
      <c r="D22" s="21">
        <v>11.290111836860937</v>
      </c>
      <c r="E22" s="22">
        <v>24</v>
      </c>
      <c r="F22" s="2"/>
      <c r="G22" s="21">
        <v>10.485680104427308</v>
      </c>
      <c r="H22" s="22">
        <v>26</v>
      </c>
      <c r="I22" s="2"/>
      <c r="J22" s="21">
        <v>10.949252833005076</v>
      </c>
      <c r="K22" s="22">
        <v>14</v>
      </c>
      <c r="L22" s="2"/>
      <c r="M22" s="21">
        <v>10.908348258097774</v>
      </c>
      <c r="N22" s="22">
        <v>20</v>
      </c>
      <c r="O22" s="3"/>
      <c r="P22" s="4"/>
      <c r="Q22" s="4"/>
      <c r="R22" s="4" t="s">
        <v>14</v>
      </c>
      <c r="S22" s="4" t="s">
        <v>16</v>
      </c>
      <c r="T22" s="4" t="s">
        <v>18</v>
      </c>
      <c r="U22" s="4" t="s">
        <v>20</v>
      </c>
      <c r="V22" s="4" t="s">
        <v>23</v>
      </c>
      <c r="W22" s="4" t="s">
        <v>25</v>
      </c>
      <c r="X22" s="4" t="s">
        <v>27</v>
      </c>
      <c r="Y22" s="4" t="s">
        <v>30</v>
      </c>
      <c r="Z22" s="4" t="s">
        <v>33</v>
      </c>
      <c r="AA22" s="4" t="s">
        <v>35</v>
      </c>
      <c r="AB22" s="4"/>
      <c r="AC22" s="4"/>
      <c r="AD22" s="4"/>
      <c r="AE22" s="3"/>
      <c r="AF22" s="21">
        <f t="shared" si="0"/>
        <v>99.89329906682943</v>
      </c>
    </row>
    <row r="23" spans="1:32" ht="12" customHeight="1">
      <c r="A23" s="19" t="s">
        <v>37</v>
      </c>
      <c r="B23" s="20">
        <v>9</v>
      </c>
      <c r="C23" s="2"/>
      <c r="D23" s="21">
        <v>11.557549794158293</v>
      </c>
      <c r="E23" s="22">
        <v>19</v>
      </c>
      <c r="F23" s="2"/>
      <c r="G23" s="21">
        <v>10.342019022169236</v>
      </c>
      <c r="H23" s="22">
        <v>29</v>
      </c>
      <c r="I23" s="2"/>
      <c r="J23" s="21">
        <v>10.390738963234538</v>
      </c>
      <c r="K23" s="22">
        <v>19</v>
      </c>
      <c r="L23" s="2"/>
      <c r="M23" s="21">
        <v>10.763435926520689</v>
      </c>
      <c r="N23" s="22">
        <v>22</v>
      </c>
      <c r="O23" s="3"/>
      <c r="P23" s="4"/>
      <c r="Q23" s="4"/>
      <c r="R23" s="4"/>
      <c r="S23" s="4" t="s">
        <v>16</v>
      </c>
      <c r="T23" s="4" t="s">
        <v>18</v>
      </c>
      <c r="U23" s="4" t="s">
        <v>20</v>
      </c>
      <c r="V23" s="4" t="s">
        <v>23</v>
      </c>
      <c r="W23" s="4" t="s">
        <v>25</v>
      </c>
      <c r="X23" s="4" t="s">
        <v>27</v>
      </c>
      <c r="Y23" s="4" t="s">
        <v>30</v>
      </c>
      <c r="Z23" s="4" t="s">
        <v>33</v>
      </c>
      <c r="AA23" s="4" t="s">
        <v>35</v>
      </c>
      <c r="AB23" s="4"/>
      <c r="AC23" s="4"/>
      <c r="AD23" s="4"/>
      <c r="AE23" s="3"/>
      <c r="AF23" s="21">
        <f t="shared" si="0"/>
        <v>98.56626306337627</v>
      </c>
    </row>
    <row r="24" spans="1:32" ht="12" customHeight="1">
      <c r="A24" s="19" t="s">
        <v>38</v>
      </c>
      <c r="B24" s="20">
        <v>8</v>
      </c>
      <c r="C24" s="2"/>
      <c r="D24" s="21">
        <v>11.185060699298596</v>
      </c>
      <c r="E24" s="22">
        <v>28</v>
      </c>
      <c r="F24" s="2"/>
      <c r="G24" s="21">
        <v>11.019797636255248</v>
      </c>
      <c r="H24" s="22">
        <v>20</v>
      </c>
      <c r="I24" s="2"/>
      <c r="J24" s="21">
        <v>9.799807722845344</v>
      </c>
      <c r="K24" s="22">
        <v>27</v>
      </c>
      <c r="L24" s="2"/>
      <c r="M24" s="21">
        <v>10.668222019466397</v>
      </c>
      <c r="N24" s="22">
        <v>23</v>
      </c>
      <c r="O24" s="3"/>
      <c r="P24" s="4"/>
      <c r="Q24" s="4"/>
      <c r="R24" s="4"/>
      <c r="S24" s="4"/>
      <c r="T24" s="4" t="s">
        <v>18</v>
      </c>
      <c r="U24" s="4" t="s">
        <v>20</v>
      </c>
      <c r="V24" s="4" t="s">
        <v>23</v>
      </c>
      <c r="W24" s="4" t="s">
        <v>25</v>
      </c>
      <c r="X24" s="4" t="s">
        <v>27</v>
      </c>
      <c r="Y24" s="4" t="s">
        <v>30</v>
      </c>
      <c r="Z24" s="4" t="s">
        <v>33</v>
      </c>
      <c r="AA24" s="4" t="s">
        <v>35</v>
      </c>
      <c r="AB24" s="4" t="s">
        <v>39</v>
      </c>
      <c r="AC24" s="4"/>
      <c r="AD24" s="4"/>
      <c r="AE24" s="3"/>
      <c r="AF24" s="21">
        <f t="shared" si="0"/>
        <v>97.69434083760437</v>
      </c>
    </row>
    <row r="25" spans="1:32" ht="12" customHeight="1">
      <c r="A25" s="19" t="s">
        <v>40</v>
      </c>
      <c r="B25" s="20">
        <v>8.5</v>
      </c>
      <c r="C25" s="2"/>
      <c r="D25" s="21">
        <v>11.243656031991154</v>
      </c>
      <c r="E25" s="22">
        <v>27</v>
      </c>
      <c r="F25" s="2"/>
      <c r="G25" s="21">
        <v>11.079950627650668</v>
      </c>
      <c r="H25" s="22">
        <v>18</v>
      </c>
      <c r="I25" s="2"/>
      <c r="J25" s="21">
        <v>9.546518337313916</v>
      </c>
      <c r="K25" s="22">
        <v>29</v>
      </c>
      <c r="L25" s="2"/>
      <c r="M25" s="21">
        <v>10.623374998985247</v>
      </c>
      <c r="N25" s="22">
        <v>24</v>
      </c>
      <c r="O25" s="3"/>
      <c r="P25" s="4"/>
      <c r="Q25" s="4"/>
      <c r="R25" s="4"/>
      <c r="S25" s="4"/>
      <c r="T25" s="4" t="s">
        <v>18</v>
      </c>
      <c r="U25" s="4" t="s">
        <v>20</v>
      </c>
      <c r="V25" s="4" t="s">
        <v>23</v>
      </c>
      <c r="W25" s="4" t="s">
        <v>25</v>
      </c>
      <c r="X25" s="4" t="s">
        <v>27</v>
      </c>
      <c r="Y25" s="4" t="s">
        <v>30</v>
      </c>
      <c r="Z25" s="4" t="s">
        <v>33</v>
      </c>
      <c r="AA25" s="4" t="s">
        <v>35</v>
      </c>
      <c r="AB25" s="4" t="s">
        <v>39</v>
      </c>
      <c r="AC25" s="4"/>
      <c r="AD25" s="4"/>
      <c r="AE25" s="3"/>
      <c r="AF25" s="21">
        <f t="shared" si="0"/>
        <v>97.28365383686123</v>
      </c>
    </row>
    <row r="26" spans="1:32" ht="12" customHeight="1">
      <c r="A26" s="19" t="s">
        <v>41</v>
      </c>
      <c r="B26" s="20">
        <v>7</v>
      </c>
      <c r="C26" s="2"/>
      <c r="D26" s="21">
        <v>11.554862366234605</v>
      </c>
      <c r="E26" s="22">
        <v>20</v>
      </c>
      <c r="F26" s="2"/>
      <c r="G26" s="21">
        <v>11.048669860151703</v>
      </c>
      <c r="H26" s="22">
        <v>19</v>
      </c>
      <c r="I26" s="2"/>
      <c r="J26" s="21">
        <v>9.214138225394903</v>
      </c>
      <c r="K26" s="22">
        <v>34</v>
      </c>
      <c r="L26" s="2"/>
      <c r="M26" s="21">
        <v>10.605890150593735</v>
      </c>
      <c r="N26" s="22">
        <v>25</v>
      </c>
      <c r="O26" s="3"/>
      <c r="P26" s="4"/>
      <c r="Q26" s="4"/>
      <c r="R26" s="4"/>
      <c r="S26" s="4"/>
      <c r="T26" s="4" t="s">
        <v>18</v>
      </c>
      <c r="U26" s="4" t="s">
        <v>20</v>
      </c>
      <c r="V26" s="4" t="s">
        <v>23</v>
      </c>
      <c r="W26" s="4" t="s">
        <v>25</v>
      </c>
      <c r="X26" s="4" t="s">
        <v>27</v>
      </c>
      <c r="Y26" s="4" t="s">
        <v>30</v>
      </c>
      <c r="Z26" s="4" t="s">
        <v>33</v>
      </c>
      <c r="AA26" s="4" t="s">
        <v>35</v>
      </c>
      <c r="AB26" s="4" t="s">
        <v>39</v>
      </c>
      <c r="AC26" s="4"/>
      <c r="AD26" s="4"/>
      <c r="AE26" s="3"/>
      <c r="AF26" s="21">
        <f t="shared" si="0"/>
        <v>97.12353617759831</v>
      </c>
    </row>
    <row r="27" spans="1:32" ht="12" customHeight="1">
      <c r="A27" s="19" t="s">
        <v>42</v>
      </c>
      <c r="B27" s="20">
        <v>8</v>
      </c>
      <c r="C27" s="2"/>
      <c r="D27" s="21">
        <v>11.010058731320488</v>
      </c>
      <c r="E27" s="22">
        <v>31</v>
      </c>
      <c r="F27" s="2"/>
      <c r="G27" s="21">
        <v>10.628500235323719</v>
      </c>
      <c r="H27" s="22">
        <v>23</v>
      </c>
      <c r="I27" s="2"/>
      <c r="J27" s="21">
        <v>9.964584828872805</v>
      </c>
      <c r="K27" s="22">
        <v>25</v>
      </c>
      <c r="L27" s="2"/>
      <c r="M27" s="21">
        <v>10.534381265172337</v>
      </c>
      <c r="N27" s="22">
        <v>28</v>
      </c>
      <c r="O27" s="3"/>
      <c r="P27" s="4"/>
      <c r="Q27" s="4"/>
      <c r="R27" s="4"/>
      <c r="S27" s="4"/>
      <c r="T27" s="4" t="s">
        <v>18</v>
      </c>
      <c r="U27" s="4" t="s">
        <v>20</v>
      </c>
      <c r="V27" s="4" t="s">
        <v>23</v>
      </c>
      <c r="W27" s="4" t="s">
        <v>25</v>
      </c>
      <c r="X27" s="4" t="s">
        <v>27</v>
      </c>
      <c r="Y27" s="4" t="s">
        <v>30</v>
      </c>
      <c r="Z27" s="4" t="s">
        <v>33</v>
      </c>
      <c r="AA27" s="4" t="s">
        <v>35</v>
      </c>
      <c r="AB27" s="4" t="s">
        <v>39</v>
      </c>
      <c r="AC27" s="4" t="s">
        <v>43</v>
      </c>
      <c r="AD27" s="4"/>
      <c r="AE27" s="3"/>
      <c r="AF27" s="21">
        <f t="shared" si="0"/>
        <v>96.46869290450859</v>
      </c>
    </row>
    <row r="28" spans="1:32" ht="12" customHeight="1">
      <c r="A28" s="19" t="s">
        <v>44</v>
      </c>
      <c r="B28" s="20">
        <v>8.4</v>
      </c>
      <c r="C28" s="2"/>
      <c r="D28" s="21">
        <v>10.502995247843401</v>
      </c>
      <c r="E28" s="22">
        <v>38</v>
      </c>
      <c r="F28" s="2"/>
      <c r="G28" s="21">
        <v>10.290948586401475</v>
      </c>
      <c r="H28" s="22">
        <v>30</v>
      </c>
      <c r="I28" s="2"/>
      <c r="J28" s="21">
        <v>10.29363498051881</v>
      </c>
      <c r="K28" s="22">
        <v>22</v>
      </c>
      <c r="L28" s="2"/>
      <c r="M28" s="21">
        <v>10.362526271587896</v>
      </c>
      <c r="N28" s="22">
        <v>29</v>
      </c>
      <c r="O28" s="3"/>
      <c r="P28" s="4"/>
      <c r="Q28" s="4"/>
      <c r="R28" s="4"/>
      <c r="S28" s="4"/>
      <c r="T28" s="4" t="s">
        <v>18</v>
      </c>
      <c r="U28" s="4" t="s">
        <v>20</v>
      </c>
      <c r="V28" s="4" t="s">
        <v>23</v>
      </c>
      <c r="W28" s="4" t="s">
        <v>25</v>
      </c>
      <c r="X28" s="4" t="s">
        <v>27</v>
      </c>
      <c r="Y28" s="4" t="s">
        <v>30</v>
      </c>
      <c r="Z28" s="4" t="s">
        <v>33</v>
      </c>
      <c r="AA28" s="4" t="s">
        <v>35</v>
      </c>
      <c r="AB28" s="4" t="s">
        <v>39</v>
      </c>
      <c r="AC28" s="4" t="s">
        <v>43</v>
      </c>
      <c r="AD28" s="4"/>
      <c r="AE28" s="3"/>
      <c r="AF28" s="21">
        <f t="shared" si="0"/>
        <v>94.89492922699539</v>
      </c>
    </row>
    <row r="29" spans="1:32" ht="12" customHeight="1">
      <c r="A29" s="19" t="s">
        <v>45</v>
      </c>
      <c r="B29" s="20">
        <v>9</v>
      </c>
      <c r="C29" s="2"/>
      <c r="D29" s="21">
        <v>11.245968578631196</v>
      </c>
      <c r="E29" s="22">
        <v>26</v>
      </c>
      <c r="F29" s="2"/>
      <c r="G29" s="21">
        <v>10.478682682900665</v>
      </c>
      <c r="H29" s="22">
        <v>27</v>
      </c>
      <c r="I29" s="2"/>
      <c r="J29" s="21">
        <v>9.347410433383393</v>
      </c>
      <c r="K29" s="22">
        <v>32</v>
      </c>
      <c r="L29" s="2"/>
      <c r="M29" s="21">
        <v>10.357353898305085</v>
      </c>
      <c r="N29" s="22">
        <v>30</v>
      </c>
      <c r="O29" s="3"/>
      <c r="P29" s="4"/>
      <c r="Q29" s="4"/>
      <c r="R29" s="4"/>
      <c r="S29" s="4"/>
      <c r="T29" s="4" t="s">
        <v>18</v>
      </c>
      <c r="U29" s="4" t="s">
        <v>20</v>
      </c>
      <c r="V29" s="4" t="s">
        <v>23</v>
      </c>
      <c r="W29" s="4" t="s">
        <v>25</v>
      </c>
      <c r="X29" s="4" t="s">
        <v>27</v>
      </c>
      <c r="Y29" s="4" t="s">
        <v>30</v>
      </c>
      <c r="Z29" s="4" t="s">
        <v>33</v>
      </c>
      <c r="AA29" s="4" t="s">
        <v>35</v>
      </c>
      <c r="AB29" s="4" t="s">
        <v>39</v>
      </c>
      <c r="AC29" s="4" t="s">
        <v>43</v>
      </c>
      <c r="AD29" s="4"/>
      <c r="AE29" s="3"/>
      <c r="AF29" s="21">
        <f t="shared" si="0"/>
        <v>94.847563171292</v>
      </c>
    </row>
    <row r="30" spans="1:32" ht="12" customHeight="1">
      <c r="A30" s="19" t="s">
        <v>46</v>
      </c>
      <c r="B30" s="20">
        <v>8</v>
      </c>
      <c r="C30" s="2"/>
      <c r="D30" s="21">
        <v>10.947473327924854</v>
      </c>
      <c r="E30" s="22">
        <v>32</v>
      </c>
      <c r="F30" s="2"/>
      <c r="G30" s="21">
        <v>10.240479590664881</v>
      </c>
      <c r="H30" s="22">
        <v>31</v>
      </c>
      <c r="I30" s="2"/>
      <c r="J30" s="21">
        <v>9.54415591909912</v>
      </c>
      <c r="K30" s="22">
        <v>30</v>
      </c>
      <c r="L30" s="2"/>
      <c r="M30" s="21">
        <v>10.244036279229618</v>
      </c>
      <c r="N30" s="22">
        <v>31</v>
      </c>
      <c r="O30" s="3"/>
      <c r="P30" s="4"/>
      <c r="Q30" s="4"/>
      <c r="R30" s="4"/>
      <c r="S30" s="4"/>
      <c r="T30" s="4"/>
      <c r="U30" s="4" t="s">
        <v>20</v>
      </c>
      <c r="V30" s="4" t="s">
        <v>23</v>
      </c>
      <c r="W30" s="4" t="s">
        <v>25</v>
      </c>
      <c r="X30" s="4" t="s">
        <v>27</v>
      </c>
      <c r="Y30" s="4" t="s">
        <v>30</v>
      </c>
      <c r="Z30" s="4" t="s">
        <v>33</v>
      </c>
      <c r="AA30" s="4" t="s">
        <v>35</v>
      </c>
      <c r="AB30" s="4" t="s">
        <v>39</v>
      </c>
      <c r="AC30" s="4" t="s">
        <v>43</v>
      </c>
      <c r="AD30" s="4"/>
      <c r="AE30" s="3"/>
      <c r="AF30" s="21">
        <f t="shared" si="0"/>
        <v>93.80985603690128</v>
      </c>
    </row>
    <row r="31" spans="1:32" ht="12" customHeight="1">
      <c r="A31" s="19" t="s">
        <v>47</v>
      </c>
      <c r="B31" s="20">
        <v>8</v>
      </c>
      <c r="C31" s="2"/>
      <c r="D31" s="21">
        <v>10.612727522214609</v>
      </c>
      <c r="E31" s="22">
        <v>36</v>
      </c>
      <c r="F31" s="2"/>
      <c r="G31" s="21">
        <v>9.673027815406467</v>
      </c>
      <c r="H31" s="22">
        <v>34</v>
      </c>
      <c r="I31" s="2"/>
      <c r="J31" s="21">
        <v>9.843967641380877</v>
      </c>
      <c r="K31" s="22">
        <v>26</v>
      </c>
      <c r="L31" s="2"/>
      <c r="M31" s="21">
        <v>10.04324099300065</v>
      </c>
      <c r="N31" s="22">
        <v>32</v>
      </c>
      <c r="O31" s="3"/>
      <c r="P31" s="4"/>
      <c r="Q31" s="4"/>
      <c r="R31" s="4"/>
      <c r="S31" s="4"/>
      <c r="T31" s="4"/>
      <c r="U31" s="4"/>
      <c r="V31" s="4" t="s">
        <v>23</v>
      </c>
      <c r="W31" s="4" t="s">
        <v>25</v>
      </c>
      <c r="X31" s="4" t="s">
        <v>27</v>
      </c>
      <c r="Y31" s="4" t="s">
        <v>30</v>
      </c>
      <c r="Z31" s="4" t="s">
        <v>33</v>
      </c>
      <c r="AA31" s="4" t="s">
        <v>35</v>
      </c>
      <c r="AB31" s="4" t="s">
        <v>39</v>
      </c>
      <c r="AC31" s="4" t="s">
        <v>43</v>
      </c>
      <c r="AD31" s="4"/>
      <c r="AE31" s="3"/>
      <c r="AF31" s="21">
        <f t="shared" si="0"/>
        <v>91.97107136447481</v>
      </c>
    </row>
    <row r="32" spans="1:32" ht="12" customHeight="1">
      <c r="A32" s="19" t="s">
        <v>48</v>
      </c>
      <c r="B32" s="20">
        <v>8</v>
      </c>
      <c r="C32" s="2"/>
      <c r="D32" s="21">
        <v>11.343574819376826</v>
      </c>
      <c r="E32" s="22">
        <v>23</v>
      </c>
      <c r="F32" s="2"/>
      <c r="G32" s="21">
        <v>9.375469744888022</v>
      </c>
      <c r="H32" s="22">
        <v>36</v>
      </c>
      <c r="I32" s="2"/>
      <c r="J32" s="21">
        <v>8.817352237585201</v>
      </c>
      <c r="K32" s="22">
        <v>36</v>
      </c>
      <c r="L32" s="2"/>
      <c r="M32" s="21">
        <v>9.845465600616683</v>
      </c>
      <c r="N32" s="22">
        <v>34</v>
      </c>
      <c r="O32" s="3"/>
      <c r="P32" s="4"/>
      <c r="Q32" s="4"/>
      <c r="R32" s="4"/>
      <c r="S32" s="4"/>
      <c r="T32" s="4"/>
      <c r="U32" s="4"/>
      <c r="V32" s="4"/>
      <c r="W32" s="4"/>
      <c r="X32" s="4" t="s">
        <v>27</v>
      </c>
      <c r="Y32" s="4" t="s">
        <v>30</v>
      </c>
      <c r="Z32" s="4" t="s">
        <v>33</v>
      </c>
      <c r="AA32" s="4" t="s">
        <v>35</v>
      </c>
      <c r="AB32" s="4" t="s">
        <v>39</v>
      </c>
      <c r="AC32" s="4" t="s">
        <v>43</v>
      </c>
      <c r="AD32" s="4"/>
      <c r="AE32" s="3"/>
      <c r="AF32" s="21">
        <f t="shared" si="0"/>
        <v>90.15994139758867</v>
      </c>
    </row>
    <row r="33" spans="1:32" ht="12" customHeight="1">
      <c r="A33" s="19" t="s">
        <v>49</v>
      </c>
      <c r="B33" s="20">
        <v>8</v>
      </c>
      <c r="C33" s="2"/>
      <c r="D33" s="21">
        <v>10.670454807692309</v>
      </c>
      <c r="E33" s="22">
        <v>34</v>
      </c>
      <c r="F33" s="2"/>
      <c r="G33" s="21">
        <v>9.220968279009126</v>
      </c>
      <c r="H33" s="22">
        <v>38</v>
      </c>
      <c r="I33" s="2"/>
      <c r="J33" s="21">
        <v>9.35225406779661</v>
      </c>
      <c r="K33" s="22">
        <v>31</v>
      </c>
      <c r="L33" s="2"/>
      <c r="M33" s="21">
        <v>9.747892384832682</v>
      </c>
      <c r="N33" s="22">
        <v>35</v>
      </c>
      <c r="O33" s="3"/>
      <c r="P33" s="4"/>
      <c r="Q33" s="4"/>
      <c r="R33" s="4"/>
      <c r="S33" s="4"/>
      <c r="T33" s="4"/>
      <c r="U33" s="4"/>
      <c r="V33" s="4"/>
      <c r="W33" s="4"/>
      <c r="X33" s="4" t="s">
        <v>27</v>
      </c>
      <c r="Y33" s="4" t="s">
        <v>30</v>
      </c>
      <c r="Z33" s="4" t="s">
        <v>33</v>
      </c>
      <c r="AA33" s="4" t="s">
        <v>35</v>
      </c>
      <c r="AB33" s="4" t="s">
        <v>39</v>
      </c>
      <c r="AC33" s="4" t="s">
        <v>43</v>
      </c>
      <c r="AD33" s="4"/>
      <c r="AE33" s="3"/>
      <c r="AF33" s="21">
        <f t="shared" si="0"/>
        <v>89.26641378051906</v>
      </c>
    </row>
    <row r="34" spans="1:32" ht="12" customHeight="1">
      <c r="A34" s="19" t="s">
        <v>50</v>
      </c>
      <c r="B34" s="20">
        <v>6.5</v>
      </c>
      <c r="C34" s="2"/>
      <c r="D34" s="21">
        <v>10.493826335148974</v>
      </c>
      <c r="E34" s="22">
        <v>39</v>
      </c>
      <c r="F34" s="2"/>
      <c r="G34" s="21">
        <v>9.732373504558494</v>
      </c>
      <c r="H34" s="22">
        <v>32</v>
      </c>
      <c r="I34" s="2"/>
      <c r="J34" s="21">
        <v>8.84160184567016</v>
      </c>
      <c r="K34" s="22">
        <v>35</v>
      </c>
      <c r="L34" s="2"/>
      <c r="M34" s="21">
        <v>9.689267228459212</v>
      </c>
      <c r="N34" s="22">
        <v>36</v>
      </c>
      <c r="O34" s="3"/>
      <c r="P34" s="4"/>
      <c r="Q34" s="4"/>
      <c r="R34" s="4"/>
      <c r="S34" s="4"/>
      <c r="T34" s="4"/>
      <c r="U34" s="4"/>
      <c r="V34" s="4"/>
      <c r="W34" s="4"/>
      <c r="X34" s="4"/>
      <c r="Y34" s="4" t="s">
        <v>30</v>
      </c>
      <c r="Z34" s="4" t="s">
        <v>33</v>
      </c>
      <c r="AA34" s="4" t="s">
        <v>35</v>
      </c>
      <c r="AB34" s="4" t="s">
        <v>39</v>
      </c>
      <c r="AC34" s="4" t="s">
        <v>43</v>
      </c>
      <c r="AD34" s="4"/>
      <c r="AE34" s="3"/>
      <c r="AF34" s="21">
        <f t="shared" si="0"/>
        <v>88.7295533741686</v>
      </c>
    </row>
    <row r="35" spans="1:32" ht="12" customHeight="1">
      <c r="A35" s="19" t="s">
        <v>51</v>
      </c>
      <c r="B35" s="20">
        <v>8</v>
      </c>
      <c r="C35" s="2"/>
      <c r="D35" s="21">
        <v>10.637850047865719</v>
      </c>
      <c r="E35" s="22">
        <v>35</v>
      </c>
      <c r="F35" s="2"/>
      <c r="G35" s="21">
        <v>9.335276604459912</v>
      </c>
      <c r="H35" s="22">
        <v>37</v>
      </c>
      <c r="I35" s="2"/>
      <c r="J35" s="21">
        <v>8.340919233027627</v>
      </c>
      <c r="K35" s="22">
        <v>37</v>
      </c>
      <c r="L35" s="2"/>
      <c r="M35" s="21">
        <v>9.43801529511775</v>
      </c>
      <c r="N35" s="22">
        <v>37</v>
      </c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 t="s">
        <v>33</v>
      </c>
      <c r="AA35" s="4" t="s">
        <v>35</v>
      </c>
      <c r="AB35" s="4" t="s">
        <v>39</v>
      </c>
      <c r="AC35" s="4" t="s">
        <v>43</v>
      </c>
      <c r="AD35" s="4" t="s">
        <v>52</v>
      </c>
      <c r="AE35" s="3"/>
      <c r="AF35" s="21">
        <f t="shared" si="0"/>
        <v>86.4287114937523</v>
      </c>
    </row>
    <row r="36" spans="1:32" ht="12" customHeight="1">
      <c r="A36" s="19" t="s">
        <v>53</v>
      </c>
      <c r="B36" s="20">
        <v>7.5</v>
      </c>
      <c r="C36" s="2"/>
      <c r="D36" s="21">
        <v>11.051087081151213</v>
      </c>
      <c r="E36" s="22">
        <v>30</v>
      </c>
      <c r="F36" s="2"/>
      <c r="G36" s="21">
        <v>9.445137896238652</v>
      </c>
      <c r="H36" s="22">
        <v>35</v>
      </c>
      <c r="I36" s="2"/>
      <c r="J36" s="21">
        <v>7.789466910329441</v>
      </c>
      <c r="K36" s="22">
        <v>38</v>
      </c>
      <c r="L36" s="2"/>
      <c r="M36" s="21">
        <v>9.428563962573103</v>
      </c>
      <c r="N36" s="22">
        <v>38</v>
      </c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 t="s">
        <v>33</v>
      </c>
      <c r="AA36" s="4" t="s">
        <v>35</v>
      </c>
      <c r="AB36" s="4" t="s">
        <v>39</v>
      </c>
      <c r="AC36" s="4" t="s">
        <v>43</v>
      </c>
      <c r="AD36" s="4" t="s">
        <v>52</v>
      </c>
      <c r="AE36" s="3"/>
      <c r="AF36" s="21">
        <f t="shared" si="0"/>
        <v>86.34216082942402</v>
      </c>
    </row>
    <row r="37" spans="1:32" ht="12" customHeight="1">
      <c r="A37" s="19" t="s">
        <v>54</v>
      </c>
      <c r="B37" s="20">
        <v>6</v>
      </c>
      <c r="C37" s="2"/>
      <c r="D37" s="21">
        <v>10.176572296399684</v>
      </c>
      <c r="E37" s="22">
        <v>41</v>
      </c>
      <c r="F37" s="2"/>
      <c r="G37" s="21">
        <v>9.143588242358078</v>
      </c>
      <c r="H37" s="22">
        <v>39</v>
      </c>
      <c r="I37" s="2"/>
      <c r="J37" s="21">
        <v>7.523756997448086</v>
      </c>
      <c r="K37" s="22">
        <v>39</v>
      </c>
      <c r="L37" s="2"/>
      <c r="M37" s="21">
        <v>8.947972512068615</v>
      </c>
      <c r="N37" s="22">
        <v>40</v>
      </c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 t="s">
        <v>39</v>
      </c>
      <c r="AC37" s="4" t="s">
        <v>43</v>
      </c>
      <c r="AD37" s="4" t="s">
        <v>52</v>
      </c>
      <c r="AE37" s="3"/>
      <c r="AF37" s="21">
        <f t="shared" si="0"/>
        <v>81.94114022040856</v>
      </c>
    </row>
    <row r="38" spans="1:32" ht="12" customHeight="1">
      <c r="A38" s="19" t="s">
        <v>55</v>
      </c>
      <c r="B38" s="20">
        <v>4</v>
      </c>
      <c r="C38" s="2"/>
      <c r="D38" s="21">
        <v>9.388653722555738</v>
      </c>
      <c r="E38" s="22">
        <v>42</v>
      </c>
      <c r="F38" s="2"/>
      <c r="G38" s="21">
        <v>7.090248657525903</v>
      </c>
      <c r="H38" s="22">
        <v>42</v>
      </c>
      <c r="I38" s="2"/>
      <c r="J38" s="21">
        <v>6.7007809174573545</v>
      </c>
      <c r="K38" s="22">
        <v>42</v>
      </c>
      <c r="L38" s="2"/>
      <c r="M38" s="21">
        <v>7.726561099179665</v>
      </c>
      <c r="N38" s="22">
        <v>42</v>
      </c>
      <c r="O38" s="3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 t="s">
        <v>52</v>
      </c>
      <c r="AE38" s="3"/>
      <c r="AF38" s="21">
        <f t="shared" si="0"/>
        <v>70.7560540217918</v>
      </c>
    </row>
    <row r="39" spans="1:32" ht="12" customHeight="1">
      <c r="A39" s="19"/>
      <c r="B39" s="20"/>
      <c r="C39" s="2"/>
      <c r="D39" s="21"/>
      <c r="E39" s="22"/>
      <c r="F39" s="2"/>
      <c r="G39" s="21"/>
      <c r="H39" s="22"/>
      <c r="I39" s="2"/>
      <c r="J39" s="21"/>
      <c r="K39" s="22"/>
      <c r="L39" s="2"/>
      <c r="M39" s="21"/>
      <c r="N39" s="22"/>
      <c r="O39" s="3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"/>
      <c r="AF39" s="21"/>
    </row>
    <row r="40" spans="1:32" ht="12" customHeight="1">
      <c r="A40" s="23" t="s">
        <v>56</v>
      </c>
      <c r="B40" s="20"/>
      <c r="C40" s="2"/>
      <c r="D40" s="21"/>
      <c r="E40" s="22"/>
      <c r="F40" s="2"/>
      <c r="G40" s="21"/>
      <c r="H40" s="22"/>
      <c r="I40" s="2"/>
      <c r="J40" s="21"/>
      <c r="K40" s="22"/>
      <c r="L40" s="2"/>
      <c r="M40" s="21"/>
      <c r="N40" s="22"/>
      <c r="O40" s="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"/>
      <c r="AF40" s="21"/>
    </row>
    <row r="41" spans="1:32" ht="12" customHeight="1">
      <c r="A41" s="19" t="s">
        <v>57</v>
      </c>
      <c r="B41" s="20">
        <v>9</v>
      </c>
      <c r="C41" s="2"/>
      <c r="D41" s="21">
        <v>11.994129146222212</v>
      </c>
      <c r="E41" s="22">
        <v>5</v>
      </c>
      <c r="F41" s="2"/>
      <c r="G41" s="21">
        <v>12.115719045350017</v>
      </c>
      <c r="H41" s="22">
        <v>6</v>
      </c>
      <c r="I41" s="2"/>
      <c r="J41" s="21">
        <v>11.04637155205204</v>
      </c>
      <c r="K41" s="22">
        <v>11</v>
      </c>
      <c r="L41" s="2"/>
      <c r="M41" s="21">
        <v>11.718739914541423</v>
      </c>
      <c r="N41" s="22">
        <v>9</v>
      </c>
      <c r="O41" s="3"/>
      <c r="P41" s="4" t="s">
        <v>10</v>
      </c>
      <c r="Q41" s="4" t="s">
        <v>12</v>
      </c>
      <c r="R41" s="4" t="s">
        <v>14</v>
      </c>
      <c r="S41" s="4" t="s">
        <v>16</v>
      </c>
      <c r="T41" s="4" t="s">
        <v>18</v>
      </c>
      <c r="U41" s="4" t="s">
        <v>20</v>
      </c>
      <c r="V41" s="4" t="s">
        <v>23</v>
      </c>
      <c r="W41" s="4"/>
      <c r="X41" s="4"/>
      <c r="Y41" s="4"/>
      <c r="Z41" s="4"/>
      <c r="AA41" s="4"/>
      <c r="AB41" s="4"/>
      <c r="AC41" s="4"/>
      <c r="AD41" s="4"/>
      <c r="AE41" s="3"/>
      <c r="AF41" s="21">
        <f aca="true" t="shared" si="1" ref="AF41:AF49">(M41/10.92)*100</f>
        <v>107.31446808188116</v>
      </c>
    </row>
    <row r="42" spans="1:32" ht="12" customHeight="1">
      <c r="A42" s="19" t="s">
        <v>58</v>
      </c>
      <c r="B42" s="20">
        <v>8</v>
      </c>
      <c r="C42" s="2"/>
      <c r="D42" s="21">
        <v>12.189513557158312</v>
      </c>
      <c r="E42" s="22">
        <v>1</v>
      </c>
      <c r="F42" s="2"/>
      <c r="G42" s="21">
        <v>11.81886780537453</v>
      </c>
      <c r="H42" s="22">
        <v>10</v>
      </c>
      <c r="I42" s="2"/>
      <c r="J42" s="21">
        <v>10.971278434515224</v>
      </c>
      <c r="K42" s="22">
        <v>13</v>
      </c>
      <c r="L42" s="2"/>
      <c r="M42" s="21">
        <v>11.659886599016023</v>
      </c>
      <c r="N42" s="22">
        <v>10</v>
      </c>
      <c r="O42" s="3"/>
      <c r="P42" s="4" t="s">
        <v>10</v>
      </c>
      <c r="Q42" s="4" t="s">
        <v>12</v>
      </c>
      <c r="R42" s="4" t="s">
        <v>14</v>
      </c>
      <c r="S42" s="4" t="s">
        <v>16</v>
      </c>
      <c r="T42" s="4" t="s">
        <v>18</v>
      </c>
      <c r="U42" s="4" t="s">
        <v>20</v>
      </c>
      <c r="V42" s="4" t="s">
        <v>23</v>
      </c>
      <c r="W42" s="4" t="s">
        <v>25</v>
      </c>
      <c r="X42" s="4"/>
      <c r="Y42" s="4"/>
      <c r="Z42" s="4"/>
      <c r="AA42" s="4"/>
      <c r="AB42" s="4"/>
      <c r="AC42" s="4"/>
      <c r="AD42" s="4"/>
      <c r="AE42" s="3"/>
      <c r="AF42" s="21">
        <f t="shared" si="1"/>
        <v>106.77551830600753</v>
      </c>
    </row>
    <row r="43" spans="1:32" ht="12" customHeight="1">
      <c r="A43" s="19" t="s">
        <v>59</v>
      </c>
      <c r="B43" s="20">
        <v>8</v>
      </c>
      <c r="C43" s="2"/>
      <c r="D43" s="21">
        <v>11.493339558797114</v>
      </c>
      <c r="E43" s="22">
        <v>22</v>
      </c>
      <c r="F43" s="2"/>
      <c r="G43" s="21">
        <v>11.40639680949801</v>
      </c>
      <c r="H43" s="22">
        <v>15</v>
      </c>
      <c r="I43" s="2"/>
      <c r="J43" s="21">
        <v>10.928439909648807</v>
      </c>
      <c r="K43" s="22">
        <v>15</v>
      </c>
      <c r="L43" s="2"/>
      <c r="M43" s="21">
        <v>11.276058759314642</v>
      </c>
      <c r="N43" s="22">
        <v>16</v>
      </c>
      <c r="O43" s="3"/>
      <c r="P43" s="4" t="s">
        <v>10</v>
      </c>
      <c r="Q43" s="4" t="s">
        <v>12</v>
      </c>
      <c r="R43" s="4" t="s">
        <v>14</v>
      </c>
      <c r="S43" s="4" t="s">
        <v>16</v>
      </c>
      <c r="T43" s="4" t="s">
        <v>18</v>
      </c>
      <c r="U43" s="4" t="s">
        <v>20</v>
      </c>
      <c r="V43" s="4" t="s">
        <v>23</v>
      </c>
      <c r="W43" s="4" t="s">
        <v>25</v>
      </c>
      <c r="X43" s="4" t="s">
        <v>27</v>
      </c>
      <c r="Y43" s="4" t="s">
        <v>30</v>
      </c>
      <c r="Z43" s="4"/>
      <c r="AA43" s="4"/>
      <c r="AB43" s="4"/>
      <c r="AC43" s="4"/>
      <c r="AD43" s="4"/>
      <c r="AE43" s="3"/>
      <c r="AF43" s="21">
        <f t="shared" si="1"/>
        <v>103.26061134903519</v>
      </c>
    </row>
    <row r="44" spans="1:32" ht="12" customHeight="1">
      <c r="A44" s="19" t="s">
        <v>60</v>
      </c>
      <c r="B44" s="20">
        <v>8</v>
      </c>
      <c r="C44" s="2"/>
      <c r="D44" s="21">
        <v>11.580848084262534</v>
      </c>
      <c r="E44" s="22">
        <v>17</v>
      </c>
      <c r="F44" s="2"/>
      <c r="G44" s="21">
        <v>10.610571792930894</v>
      </c>
      <c r="H44" s="22">
        <v>24</v>
      </c>
      <c r="I44" s="2"/>
      <c r="J44" s="21">
        <v>10.397488697310969</v>
      </c>
      <c r="K44" s="22">
        <v>18</v>
      </c>
      <c r="L44" s="2"/>
      <c r="M44" s="21">
        <v>10.862969524834797</v>
      </c>
      <c r="N44" s="22">
        <v>21</v>
      </c>
      <c r="O44" s="3"/>
      <c r="P44" s="4"/>
      <c r="Q44" s="4"/>
      <c r="R44" s="4" t="s">
        <v>14</v>
      </c>
      <c r="S44" s="4" t="s">
        <v>16</v>
      </c>
      <c r="T44" s="4" t="s">
        <v>18</v>
      </c>
      <c r="U44" s="4" t="s">
        <v>20</v>
      </c>
      <c r="V44" s="4" t="s">
        <v>23</v>
      </c>
      <c r="W44" s="4" t="s">
        <v>25</v>
      </c>
      <c r="X44" s="4" t="s">
        <v>27</v>
      </c>
      <c r="Y44" s="4" t="s">
        <v>30</v>
      </c>
      <c r="Z44" s="4" t="s">
        <v>33</v>
      </c>
      <c r="AA44" s="4" t="s">
        <v>35</v>
      </c>
      <c r="AB44" s="4"/>
      <c r="AC44" s="4"/>
      <c r="AD44" s="4"/>
      <c r="AE44" s="3"/>
      <c r="AF44" s="21">
        <f t="shared" si="1"/>
        <v>99.47774290141757</v>
      </c>
    </row>
    <row r="45" spans="1:32" ht="12" customHeight="1">
      <c r="A45" s="19" t="s">
        <v>61</v>
      </c>
      <c r="B45" s="20">
        <v>9</v>
      </c>
      <c r="C45" s="2"/>
      <c r="D45" s="21">
        <v>11.147793638969015</v>
      </c>
      <c r="E45" s="22">
        <v>29</v>
      </c>
      <c r="F45" s="2"/>
      <c r="G45" s="21">
        <v>10.514384695779038</v>
      </c>
      <c r="H45" s="22">
        <v>25</v>
      </c>
      <c r="I45" s="2"/>
      <c r="J45" s="21">
        <v>10.039784119621821</v>
      </c>
      <c r="K45" s="22">
        <v>24</v>
      </c>
      <c r="L45" s="2"/>
      <c r="M45" s="21">
        <v>10.567320818123292</v>
      </c>
      <c r="N45" s="22">
        <v>26</v>
      </c>
      <c r="O45" s="3"/>
      <c r="P45" s="4"/>
      <c r="Q45" s="4"/>
      <c r="R45" s="4"/>
      <c r="S45" s="4"/>
      <c r="T45" s="4" t="s">
        <v>18</v>
      </c>
      <c r="U45" s="4" t="s">
        <v>20</v>
      </c>
      <c r="V45" s="4" t="s">
        <v>23</v>
      </c>
      <c r="W45" s="4" t="s">
        <v>25</v>
      </c>
      <c r="X45" s="4" t="s">
        <v>27</v>
      </c>
      <c r="Y45" s="4" t="s">
        <v>30</v>
      </c>
      <c r="Z45" s="4" t="s">
        <v>33</v>
      </c>
      <c r="AA45" s="4" t="s">
        <v>35</v>
      </c>
      <c r="AB45" s="4" t="s">
        <v>39</v>
      </c>
      <c r="AC45" s="4"/>
      <c r="AD45" s="4"/>
      <c r="AE45" s="3"/>
      <c r="AF45" s="21">
        <f t="shared" si="1"/>
        <v>96.77033716230122</v>
      </c>
    </row>
    <row r="46" spans="1:32" ht="12" customHeight="1">
      <c r="A46" s="19" t="s">
        <v>62</v>
      </c>
      <c r="B46" s="20">
        <v>9</v>
      </c>
      <c r="C46" s="2"/>
      <c r="D46" s="21">
        <v>11.957680321985446</v>
      </c>
      <c r="E46" s="22">
        <v>7</v>
      </c>
      <c r="F46" s="2"/>
      <c r="G46" s="21">
        <v>10.422094698024948</v>
      </c>
      <c r="H46" s="22">
        <v>28</v>
      </c>
      <c r="I46" s="2"/>
      <c r="J46" s="21">
        <v>9.25369127806653</v>
      </c>
      <c r="K46" s="22">
        <v>33</v>
      </c>
      <c r="L46" s="2"/>
      <c r="M46" s="21">
        <v>10.544488766025642</v>
      </c>
      <c r="N46" s="22">
        <v>27</v>
      </c>
      <c r="O46" s="3"/>
      <c r="P46" s="4"/>
      <c r="Q46" s="4"/>
      <c r="R46" s="4"/>
      <c r="S46" s="4"/>
      <c r="T46" s="4" t="s">
        <v>18</v>
      </c>
      <c r="U46" s="4" t="s">
        <v>20</v>
      </c>
      <c r="V46" s="4" t="s">
        <v>23</v>
      </c>
      <c r="W46" s="4" t="s">
        <v>25</v>
      </c>
      <c r="X46" s="4" t="s">
        <v>27</v>
      </c>
      <c r="Y46" s="4" t="s">
        <v>30</v>
      </c>
      <c r="Z46" s="4" t="s">
        <v>33</v>
      </c>
      <c r="AA46" s="4" t="s">
        <v>35</v>
      </c>
      <c r="AB46" s="4" t="s">
        <v>39</v>
      </c>
      <c r="AC46" s="4" t="s">
        <v>43</v>
      </c>
      <c r="AD46" s="4"/>
      <c r="AE46" s="3"/>
      <c r="AF46" s="21">
        <f t="shared" si="1"/>
        <v>96.56125243613226</v>
      </c>
    </row>
    <row r="47" spans="1:32" ht="12" customHeight="1">
      <c r="A47" s="19" t="s">
        <v>63</v>
      </c>
      <c r="B47" s="20">
        <v>8</v>
      </c>
      <c r="C47" s="2"/>
      <c r="D47" s="21">
        <v>10.382807311331963</v>
      </c>
      <c r="E47" s="22">
        <v>40</v>
      </c>
      <c r="F47" s="2"/>
      <c r="G47" s="21">
        <v>9.717938117319076</v>
      </c>
      <c r="H47" s="22">
        <v>33</v>
      </c>
      <c r="I47" s="2"/>
      <c r="J47" s="21">
        <v>9.665391243144544</v>
      </c>
      <c r="K47" s="22">
        <v>28</v>
      </c>
      <c r="L47" s="2"/>
      <c r="M47" s="21">
        <v>9.922045557265195</v>
      </c>
      <c r="N47" s="22">
        <v>33</v>
      </c>
      <c r="O47" s="3"/>
      <c r="P47" s="4"/>
      <c r="Q47" s="4"/>
      <c r="R47" s="4"/>
      <c r="S47" s="4"/>
      <c r="T47" s="4"/>
      <c r="U47" s="4"/>
      <c r="V47" s="4"/>
      <c r="W47" s="4" t="s">
        <v>25</v>
      </c>
      <c r="X47" s="4" t="s">
        <v>27</v>
      </c>
      <c r="Y47" s="4" t="s">
        <v>30</v>
      </c>
      <c r="Z47" s="4" t="s">
        <v>33</v>
      </c>
      <c r="AA47" s="4" t="s">
        <v>35</v>
      </c>
      <c r="AB47" s="4" t="s">
        <v>39</v>
      </c>
      <c r="AC47" s="4" t="s">
        <v>43</v>
      </c>
      <c r="AD47" s="4"/>
      <c r="AE47" s="3"/>
      <c r="AF47" s="21">
        <f t="shared" si="1"/>
        <v>90.86122305187907</v>
      </c>
    </row>
    <row r="48" spans="1:32" ht="12" customHeight="1">
      <c r="A48" s="19" t="s">
        <v>64</v>
      </c>
      <c r="B48" s="20">
        <v>8</v>
      </c>
      <c r="C48" s="2"/>
      <c r="D48" s="21">
        <v>11.704369592999974</v>
      </c>
      <c r="E48" s="22">
        <v>13</v>
      </c>
      <c r="F48" s="2"/>
      <c r="G48" s="21">
        <v>8.607133345475086</v>
      </c>
      <c r="H48" s="22">
        <v>41</v>
      </c>
      <c r="I48" s="2"/>
      <c r="J48" s="21">
        <v>7.363281307912361</v>
      </c>
      <c r="K48" s="22">
        <v>40</v>
      </c>
      <c r="L48" s="2"/>
      <c r="M48" s="21">
        <v>9.224928082129141</v>
      </c>
      <c r="N48" s="22">
        <v>39</v>
      </c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 t="s">
        <v>35</v>
      </c>
      <c r="AB48" s="4" t="s">
        <v>39</v>
      </c>
      <c r="AC48" s="4" t="s">
        <v>43</v>
      </c>
      <c r="AD48" s="4" t="s">
        <v>52</v>
      </c>
      <c r="AE48" s="3"/>
      <c r="AF48" s="21">
        <f t="shared" si="1"/>
        <v>84.477363389461</v>
      </c>
    </row>
    <row r="49" spans="1:32" ht="12" customHeight="1">
      <c r="A49" s="19" t="s">
        <v>65</v>
      </c>
      <c r="B49" s="20">
        <v>7</v>
      </c>
      <c r="C49" s="2"/>
      <c r="D49" s="21">
        <v>10.60312646381416</v>
      </c>
      <c r="E49" s="22">
        <v>37</v>
      </c>
      <c r="F49" s="2"/>
      <c r="G49" s="21">
        <v>8.730650927612553</v>
      </c>
      <c r="H49" s="22">
        <v>40</v>
      </c>
      <c r="I49" s="2"/>
      <c r="J49" s="21">
        <v>6.984393907531787</v>
      </c>
      <c r="K49" s="22">
        <v>41</v>
      </c>
      <c r="L49" s="2"/>
      <c r="M49" s="21">
        <v>8.772723766319501</v>
      </c>
      <c r="N49" s="22">
        <v>41</v>
      </c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43</v>
      </c>
      <c r="AD49" s="4" t="s">
        <v>52</v>
      </c>
      <c r="AE49" s="3"/>
      <c r="AF49" s="21">
        <f t="shared" si="1"/>
        <v>80.33629822636907</v>
      </c>
    </row>
    <row r="50" spans="1:32" ht="12" customHeight="1">
      <c r="A50" s="2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3"/>
      <c r="AF50" s="2"/>
    </row>
    <row r="51" spans="1:32" ht="12" customHeight="1">
      <c r="A51" s="24" t="s">
        <v>66</v>
      </c>
      <c r="B51" s="2"/>
      <c r="C51" s="2"/>
      <c r="D51" s="25">
        <v>11.322275810959797</v>
      </c>
      <c r="E51" s="26"/>
      <c r="F51" s="2"/>
      <c r="G51" s="25">
        <v>10.818910658342613</v>
      </c>
      <c r="H51" s="26"/>
      <c r="I51" s="2"/>
      <c r="J51" s="25">
        <v>10.240394255723501</v>
      </c>
      <c r="K51" s="26"/>
      <c r="L51" s="2"/>
      <c r="M51" s="25">
        <v>10.793860241675302</v>
      </c>
      <c r="N51" s="26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3"/>
      <c r="AF51" s="2"/>
    </row>
    <row r="52" spans="1:32" ht="12" customHeight="1">
      <c r="A52" s="24" t="s">
        <v>67</v>
      </c>
      <c r="B52" s="2"/>
      <c r="C52" s="2"/>
      <c r="D52" s="27">
        <v>6.116337887703811</v>
      </c>
      <c r="E52" s="27"/>
      <c r="F52" s="21"/>
      <c r="G52" s="27">
        <v>17.988355816003835</v>
      </c>
      <c r="H52" s="27"/>
      <c r="I52" s="21"/>
      <c r="J52" s="27">
        <v>21.820066052030146</v>
      </c>
      <c r="K52" s="27"/>
      <c r="L52" s="21"/>
      <c r="M52" s="27">
        <v>13.863898822584932</v>
      </c>
      <c r="N52" s="27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3"/>
      <c r="AF52" s="2"/>
    </row>
    <row r="53" spans="1:32" ht="12" customHeight="1">
      <c r="A53" s="24" t="s">
        <v>68</v>
      </c>
      <c r="B53" s="2"/>
      <c r="C53" s="2"/>
      <c r="D53" s="25">
        <v>0.824067592468367</v>
      </c>
      <c r="E53" s="26"/>
      <c r="F53" s="2"/>
      <c r="G53" s="25">
        <v>2.3158618033724503</v>
      </c>
      <c r="H53" s="26"/>
      <c r="I53" s="2"/>
      <c r="J53" s="25">
        <v>2.658951244855583</v>
      </c>
      <c r="K53" s="26"/>
      <c r="L53" s="2"/>
      <c r="M53" s="25">
        <v>1.7807370989616313</v>
      </c>
      <c r="N53" s="26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3"/>
      <c r="AF53" s="2"/>
    </row>
    <row r="54" spans="1:32" ht="12" customHeight="1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29"/>
      <c r="AF54" s="28"/>
    </row>
    <row r="55" spans="1:32" ht="12" customHeight="1" thickTop="1">
      <c r="A55" s="2" t="s">
        <v>69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3"/>
      <c r="AF55" s="2"/>
    </row>
    <row r="56" spans="1:32" ht="12" customHeight="1">
      <c r="A56" s="2" t="s">
        <v>70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3"/>
      <c r="AF56" s="2"/>
    </row>
    <row r="57" spans="1:32" ht="12" customHeight="1">
      <c r="A57" s="2" t="s">
        <v>71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3"/>
      <c r="AF57" s="2"/>
    </row>
  </sheetData>
  <mergeCells count="21">
    <mergeCell ref="D2:E2"/>
    <mergeCell ref="D3:E3"/>
    <mergeCell ref="G2:H2"/>
    <mergeCell ref="G3:H3"/>
    <mergeCell ref="J2:K2"/>
    <mergeCell ref="J3:K3"/>
    <mergeCell ref="M2:N2"/>
    <mergeCell ref="M3:N3"/>
    <mergeCell ref="D4:N4"/>
    <mergeCell ref="D51:E51"/>
    <mergeCell ref="G51:H51"/>
    <mergeCell ref="J51:K51"/>
    <mergeCell ref="M51:N51"/>
    <mergeCell ref="D52:E52"/>
    <mergeCell ref="G52:H52"/>
    <mergeCell ref="J52:K52"/>
    <mergeCell ref="M52:N52"/>
    <mergeCell ref="D53:E53"/>
    <mergeCell ref="G53:H53"/>
    <mergeCell ref="J53:K53"/>
    <mergeCell ref="M53:N5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2009-12-17T20:02:54Z</dcterms:created>
  <dcterms:modified xsi:type="dcterms:W3CDTF">2009-12-17T20:04:43Z</dcterms:modified>
  <cp:category/>
  <cp:version/>
  <cp:contentType/>
  <cp:contentStatus/>
</cp:coreProperties>
</file>