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OTY IMP.Analysis" sheetId="1" r:id="rId1"/>
  </sheets>
  <definedNames>
    <definedName name="_xlnm.Print_Area" localSheetId="0">'OTY IMP.Analysis'!$A$1:$P$43</definedName>
  </definedNames>
  <calcPr fullCalcOnLoad="1"/>
</workbook>
</file>

<file path=xl/sharedStrings.xml><?xml version="1.0" encoding="utf-8"?>
<sst xmlns="http://schemas.openxmlformats.org/spreadsheetml/2006/main" count="48" uniqueCount="44">
  <si>
    <t>% of</t>
  </si>
  <si>
    <t>Yield</t>
  </si>
  <si>
    <t>Average</t>
  </si>
  <si>
    <t>CUF101</t>
  </si>
  <si>
    <t>FD</t>
  </si>
  <si>
    <t>Dry t/a</t>
  </si>
  <si>
    <t>%</t>
  </si>
  <si>
    <t>Released Varieties</t>
  </si>
  <si>
    <t>59N49</t>
  </si>
  <si>
    <t>Highline</t>
  </si>
  <si>
    <t>Royal 10</t>
  </si>
  <si>
    <t>AL999</t>
  </si>
  <si>
    <t>El Camino 1010</t>
  </si>
  <si>
    <t>CW 909</t>
  </si>
  <si>
    <t>El Camino 999</t>
  </si>
  <si>
    <t>WL 625 HQ</t>
  </si>
  <si>
    <t>El Camino 999 M/L</t>
  </si>
  <si>
    <t>HB8900 (91T403)</t>
  </si>
  <si>
    <t>Max Royal</t>
  </si>
  <si>
    <t>El Camino 888</t>
  </si>
  <si>
    <t>TriplePlay</t>
  </si>
  <si>
    <t>Belleza Verde</t>
  </si>
  <si>
    <t>Experimental Varieties</t>
  </si>
  <si>
    <t>CW 20046</t>
  </si>
  <si>
    <t>DS593</t>
  </si>
  <si>
    <t>ADF 05801</t>
  </si>
  <si>
    <t>SW9434</t>
  </si>
  <si>
    <t>UC-409</t>
  </si>
  <si>
    <t>DS594</t>
  </si>
  <si>
    <t>CW19062</t>
  </si>
  <si>
    <t>IVM5</t>
  </si>
  <si>
    <t>DS595</t>
  </si>
  <si>
    <t>101T409</t>
  </si>
  <si>
    <t>UC-410</t>
  </si>
  <si>
    <t>MEAN</t>
  </si>
  <si>
    <t>CV</t>
  </si>
  <si>
    <t>LSD (0.1)</t>
  </si>
  <si>
    <t>NS</t>
  </si>
  <si>
    <t>Trial planted at 25 lb/acre viable seed in Imperial clay loam soil at the UC Desert Research and Extension Center, Holtville, CA.</t>
  </si>
  <si>
    <t>Entries followed by the same letter are no significantly different at the 10% probability level according to Fishers (protected) LSD.</t>
  </si>
  <si>
    <t>FD = Fall Dormancy reported by seed companies.</t>
  </si>
  <si>
    <t>TABLE 10. 2006-2008 YIELDS, UC IMPERIAL VALLEY ALFALFA CULTIVAR TRIAL.  TRIAL PLANTED 11/30/2005</t>
  </si>
  <si>
    <t xml:space="preserve">UC-Impalo-WF </t>
  </si>
  <si>
    <t>Saltana(SW9332)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</si>
</sst>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82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8" fillId="0" borderId="4" xfId="0" applyFont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2" max="2" width="5.7109375" style="0" customWidth="1"/>
    <col min="3" max="3" width="2.57421875" style="0" customWidth="1"/>
    <col min="4" max="4" width="3.8515625" style="0" customWidth="1"/>
    <col min="5" max="5" width="5.8515625" style="0" customWidth="1"/>
    <col min="6" max="6" width="2.57421875" style="0" customWidth="1"/>
    <col min="7" max="7" width="3.8515625" style="0" customWidth="1"/>
    <col min="8" max="8" width="5.8515625" style="0" customWidth="1"/>
    <col min="9" max="9" width="2.57421875" style="0" customWidth="1"/>
    <col min="10" max="10" width="3.8515625" style="0" customWidth="1"/>
    <col min="11" max="11" width="5.8515625" style="0" customWidth="1"/>
    <col min="12" max="12" width="2.57421875" style="0" customWidth="1"/>
    <col min="13" max="13" width="3.8515625" style="0" customWidth="1"/>
    <col min="14" max="14" width="6.28125" style="0" customWidth="1"/>
    <col min="15" max="15" width="2.57421875" style="0" customWidth="1"/>
    <col min="16" max="16" width="8.7109375" style="0" customWidth="1"/>
  </cols>
  <sheetData>
    <row r="1" spans="1:16" ht="12" customHeight="1" thickBo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 customHeight="1" thickTop="1">
      <c r="A2" s="3"/>
      <c r="B2" s="3"/>
      <c r="C2" s="3"/>
      <c r="D2" s="19">
        <v>2006</v>
      </c>
      <c r="E2" s="19"/>
      <c r="F2" s="3"/>
      <c r="G2" s="19">
        <v>2007</v>
      </c>
      <c r="H2" s="19"/>
      <c r="I2" s="3"/>
      <c r="J2" s="19">
        <v>2008</v>
      </c>
      <c r="K2" s="19"/>
      <c r="L2" s="3"/>
      <c r="M2" s="19"/>
      <c r="N2" s="19"/>
      <c r="O2" s="3"/>
      <c r="P2" s="4" t="s">
        <v>0</v>
      </c>
    </row>
    <row r="3" spans="1:16" ht="12" customHeight="1">
      <c r="A3" s="5"/>
      <c r="B3" s="5"/>
      <c r="C3" s="5"/>
      <c r="D3" s="20" t="s">
        <v>1</v>
      </c>
      <c r="E3" s="20"/>
      <c r="F3" s="5"/>
      <c r="G3" s="20" t="s">
        <v>1</v>
      </c>
      <c r="H3" s="20"/>
      <c r="I3" s="5"/>
      <c r="J3" s="20" t="s">
        <v>1</v>
      </c>
      <c r="K3" s="20"/>
      <c r="L3" s="5"/>
      <c r="M3" s="20" t="s">
        <v>2</v>
      </c>
      <c r="N3" s="20"/>
      <c r="O3" s="5"/>
      <c r="P3" s="6" t="s">
        <v>3</v>
      </c>
    </row>
    <row r="4" spans="1:16" ht="12" customHeight="1">
      <c r="A4" s="2"/>
      <c r="B4" s="7" t="s">
        <v>4</v>
      </c>
      <c r="C4" s="2"/>
      <c r="D4" s="18" t="s">
        <v>5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2"/>
      <c r="P4" s="8" t="s">
        <v>6</v>
      </c>
    </row>
    <row r="5" spans="1:16" ht="12" customHeight="1">
      <c r="A5" s="9" t="s">
        <v>7</v>
      </c>
      <c r="B5" s="2"/>
      <c r="C5" s="2"/>
      <c r="D5" s="2"/>
      <c r="E5" s="2"/>
      <c r="F5" s="2"/>
      <c r="G5" s="2"/>
      <c r="H5" s="2"/>
      <c r="I5" s="2"/>
      <c r="J5" s="10"/>
      <c r="K5" s="2"/>
      <c r="L5" s="2"/>
      <c r="M5" s="2"/>
      <c r="N5" s="2"/>
      <c r="O5" s="2"/>
      <c r="P5" s="2"/>
    </row>
    <row r="6" spans="1:16" ht="12" customHeight="1">
      <c r="A6" s="2" t="s">
        <v>42</v>
      </c>
      <c r="B6" s="7">
        <v>9</v>
      </c>
      <c r="C6" s="2"/>
      <c r="D6" s="10">
        <v>7.796625635965822</v>
      </c>
      <c r="E6" s="12">
        <v>2</v>
      </c>
      <c r="F6" s="2"/>
      <c r="G6" s="10">
        <v>7.400566868252831</v>
      </c>
      <c r="H6" s="12">
        <v>5</v>
      </c>
      <c r="I6" s="2"/>
      <c r="J6" s="10">
        <v>6.150561681720578</v>
      </c>
      <c r="K6" s="12">
        <v>8</v>
      </c>
      <c r="L6" s="2"/>
      <c r="M6" s="10">
        <v>7.115918061979744</v>
      </c>
      <c r="N6" s="12">
        <v>2</v>
      </c>
      <c r="O6" s="2"/>
      <c r="P6" s="10">
        <f>M6/$M$21*100</f>
        <v>113.54295291892902</v>
      </c>
    </row>
    <row r="7" spans="1:16" ht="12" customHeight="1">
      <c r="A7" s="11" t="s">
        <v>8</v>
      </c>
      <c r="B7" s="7">
        <v>9</v>
      </c>
      <c r="C7" s="2"/>
      <c r="D7" s="10">
        <v>7.520709307312712</v>
      </c>
      <c r="E7" s="12">
        <v>6</v>
      </c>
      <c r="F7" s="2"/>
      <c r="G7" s="10">
        <v>7.385120693644193</v>
      </c>
      <c r="H7" s="12">
        <v>6</v>
      </c>
      <c r="I7" s="2"/>
      <c r="J7" s="10">
        <v>6.43912537286296</v>
      </c>
      <c r="K7" s="12">
        <v>3</v>
      </c>
      <c r="L7" s="2"/>
      <c r="M7" s="10">
        <v>7.114985124606622</v>
      </c>
      <c r="N7" s="12">
        <v>3</v>
      </c>
      <c r="O7" s="2"/>
      <c r="P7" s="10">
        <f>M7/$M$21*100</f>
        <v>113.52806679133312</v>
      </c>
    </row>
    <row r="8" spans="1:16" ht="12" customHeight="1">
      <c r="A8" s="11" t="s">
        <v>9</v>
      </c>
      <c r="B8" s="7">
        <v>9</v>
      </c>
      <c r="C8" s="2"/>
      <c r="D8" s="10">
        <v>7.5292323291219105</v>
      </c>
      <c r="E8" s="12">
        <v>5</v>
      </c>
      <c r="F8" s="2"/>
      <c r="G8" s="10">
        <v>7.556764972023148</v>
      </c>
      <c r="H8" s="12">
        <v>1</v>
      </c>
      <c r="I8" s="2"/>
      <c r="J8" s="10">
        <v>6.127070878309972</v>
      </c>
      <c r="K8" s="12">
        <v>9</v>
      </c>
      <c r="L8" s="2"/>
      <c r="M8" s="10">
        <v>7.07102272648501</v>
      </c>
      <c r="N8" s="12">
        <v>4</v>
      </c>
      <c r="O8" s="2"/>
      <c r="P8" s="10">
        <f>M8/$M$21*100</f>
        <v>112.82659433807434</v>
      </c>
    </row>
    <row r="9" spans="1:16" ht="12" customHeight="1">
      <c r="A9" s="11" t="s">
        <v>10</v>
      </c>
      <c r="B9" s="7">
        <v>10</v>
      </c>
      <c r="C9" s="2"/>
      <c r="D9" s="10">
        <v>7.834300363197735</v>
      </c>
      <c r="E9" s="12">
        <v>1</v>
      </c>
      <c r="F9" s="2"/>
      <c r="G9" s="10">
        <v>7.20125072388754</v>
      </c>
      <c r="H9" s="12">
        <v>8</v>
      </c>
      <c r="I9" s="2"/>
      <c r="J9" s="10">
        <v>5.915264308549288</v>
      </c>
      <c r="K9" s="12">
        <v>15</v>
      </c>
      <c r="L9" s="2"/>
      <c r="M9" s="10">
        <v>6.983605131878187</v>
      </c>
      <c r="N9" s="12">
        <v>6</v>
      </c>
      <c r="O9" s="2"/>
      <c r="P9" s="10">
        <f>M9/$M$21*100</f>
        <v>111.43174243811202</v>
      </c>
    </row>
    <row r="10" spans="1:16" ht="12" customHeight="1">
      <c r="A10" s="11" t="s">
        <v>11</v>
      </c>
      <c r="B10" s="7">
        <v>9</v>
      </c>
      <c r="C10" s="2"/>
      <c r="D10" s="10">
        <v>7.142741781475787</v>
      </c>
      <c r="E10" s="12">
        <v>16</v>
      </c>
      <c r="F10" s="2"/>
      <c r="G10" s="10">
        <v>6.531156631796626</v>
      </c>
      <c r="H10" s="12">
        <v>21</v>
      </c>
      <c r="I10" s="2"/>
      <c r="J10" s="10">
        <v>6.584701471965035</v>
      </c>
      <c r="K10" s="12">
        <v>1</v>
      </c>
      <c r="L10" s="2"/>
      <c r="M10" s="10">
        <v>6.752866628412483</v>
      </c>
      <c r="N10" s="12">
        <v>10</v>
      </c>
      <c r="O10" s="2"/>
      <c r="P10" s="10">
        <f>M10/$M$21*100</f>
        <v>107.75003463774118</v>
      </c>
    </row>
    <row r="11" spans="1:16" ht="12" customHeight="1">
      <c r="A11" s="11" t="s">
        <v>12</v>
      </c>
      <c r="B11" s="7">
        <v>10</v>
      </c>
      <c r="C11" s="2"/>
      <c r="D11" s="10">
        <v>7.257297940776944</v>
      </c>
      <c r="E11" s="12">
        <v>13</v>
      </c>
      <c r="F11" s="2"/>
      <c r="G11" s="10">
        <v>7.055461554961428</v>
      </c>
      <c r="H11" s="12">
        <v>10</v>
      </c>
      <c r="I11" s="2"/>
      <c r="J11" s="10">
        <v>5.919879794499319</v>
      </c>
      <c r="K11" s="12">
        <v>14</v>
      </c>
      <c r="L11" s="2"/>
      <c r="M11" s="10">
        <v>6.744213096745897</v>
      </c>
      <c r="N11" s="12">
        <v>11</v>
      </c>
      <c r="O11" s="2"/>
      <c r="P11" s="10">
        <f>M11/$M$21*100</f>
        <v>107.61195722734331</v>
      </c>
    </row>
    <row r="12" spans="1:16" ht="12" customHeight="1">
      <c r="A12" s="11" t="s">
        <v>13</v>
      </c>
      <c r="B12" s="7">
        <v>9</v>
      </c>
      <c r="C12" s="2"/>
      <c r="D12" s="10">
        <v>7.301895745216236</v>
      </c>
      <c r="E12" s="12">
        <v>11</v>
      </c>
      <c r="F12" s="2"/>
      <c r="G12" s="10">
        <v>6.830899230303643</v>
      </c>
      <c r="H12" s="12">
        <v>13</v>
      </c>
      <c r="I12" s="2"/>
      <c r="J12" s="10">
        <v>6.099586350589708</v>
      </c>
      <c r="K12" s="12">
        <v>10</v>
      </c>
      <c r="L12" s="2"/>
      <c r="M12" s="10">
        <v>6.7441271087031955</v>
      </c>
      <c r="N12" s="12">
        <v>12</v>
      </c>
      <c r="O12" s="2"/>
      <c r="P12" s="10">
        <f>M12/$M$21*100</f>
        <v>107.61058518564764</v>
      </c>
    </row>
    <row r="13" spans="1:16" ht="12" customHeight="1">
      <c r="A13" s="11" t="s">
        <v>14</v>
      </c>
      <c r="B13" s="7">
        <v>9</v>
      </c>
      <c r="C13" s="2"/>
      <c r="D13" s="10">
        <v>7.20221840404872</v>
      </c>
      <c r="E13" s="12">
        <v>14</v>
      </c>
      <c r="F13" s="2"/>
      <c r="G13" s="10">
        <v>6.810870723368955</v>
      </c>
      <c r="H13" s="12">
        <v>14</v>
      </c>
      <c r="I13" s="2"/>
      <c r="J13" s="10">
        <v>6.096541140505625</v>
      </c>
      <c r="K13" s="12">
        <v>11</v>
      </c>
      <c r="L13" s="2"/>
      <c r="M13" s="10">
        <v>6.703210089307766</v>
      </c>
      <c r="N13" s="12">
        <v>13</v>
      </c>
      <c r="O13" s="2"/>
      <c r="P13" s="10">
        <f>M13/$M$21*100</f>
        <v>106.95770537922873</v>
      </c>
    </row>
    <row r="14" spans="1:16" ht="12" customHeight="1">
      <c r="A14" s="11" t="s">
        <v>15</v>
      </c>
      <c r="B14" s="7">
        <v>9</v>
      </c>
      <c r="C14" s="2"/>
      <c r="D14" s="10">
        <v>7.448549146728262</v>
      </c>
      <c r="E14" s="12">
        <v>7</v>
      </c>
      <c r="F14" s="2"/>
      <c r="G14" s="10">
        <v>6.774330305842878</v>
      </c>
      <c r="H14" s="12">
        <v>15</v>
      </c>
      <c r="I14" s="2"/>
      <c r="J14" s="10">
        <v>5.699726960336102</v>
      </c>
      <c r="K14" s="12">
        <v>20</v>
      </c>
      <c r="L14" s="2"/>
      <c r="M14" s="10">
        <v>6.640868804302414</v>
      </c>
      <c r="N14" s="12">
        <v>14</v>
      </c>
      <c r="O14" s="2"/>
      <c r="P14" s="10">
        <f>M14/$M$21*100</f>
        <v>105.96297588310254</v>
      </c>
    </row>
    <row r="15" spans="1:16" ht="12" customHeight="1">
      <c r="A15" s="11" t="s">
        <v>16</v>
      </c>
      <c r="B15" s="7">
        <v>9</v>
      </c>
      <c r="C15" s="2"/>
      <c r="D15" s="10">
        <v>6.905183992295658</v>
      </c>
      <c r="E15" s="12">
        <v>20</v>
      </c>
      <c r="F15" s="2"/>
      <c r="G15" s="10">
        <v>7.029648268336093</v>
      </c>
      <c r="H15" s="12">
        <v>11</v>
      </c>
      <c r="I15" s="2"/>
      <c r="J15" s="10">
        <v>5.906163306223747</v>
      </c>
      <c r="K15" s="12">
        <v>16</v>
      </c>
      <c r="L15" s="2"/>
      <c r="M15" s="10">
        <v>6.613665188951832</v>
      </c>
      <c r="N15" s="12">
        <v>15</v>
      </c>
      <c r="O15" s="2"/>
      <c r="P15" s="10">
        <f>M15/$M$21*100</f>
        <v>105.52890978086916</v>
      </c>
    </row>
    <row r="16" spans="1:16" ht="12" customHeight="1">
      <c r="A16" s="11" t="s">
        <v>17</v>
      </c>
      <c r="B16" s="7">
        <v>9</v>
      </c>
      <c r="C16" s="2"/>
      <c r="D16" s="10">
        <v>7.035137554559996</v>
      </c>
      <c r="E16" s="12">
        <v>19</v>
      </c>
      <c r="F16" s="2"/>
      <c r="G16" s="10">
        <v>6.963697884687008</v>
      </c>
      <c r="H16" s="12">
        <v>12</v>
      </c>
      <c r="I16" s="2"/>
      <c r="J16" s="10">
        <v>5.771902535014684</v>
      </c>
      <c r="K16" s="12">
        <v>18</v>
      </c>
      <c r="L16" s="2"/>
      <c r="M16" s="10">
        <v>6.590245991420563</v>
      </c>
      <c r="N16" s="12">
        <v>16</v>
      </c>
      <c r="O16" s="2"/>
      <c r="P16" s="10">
        <f>M16/$M$21*100</f>
        <v>105.15522857494024</v>
      </c>
    </row>
    <row r="17" spans="1:16" ht="12" customHeight="1">
      <c r="A17" s="11" t="s">
        <v>18</v>
      </c>
      <c r="B17" s="7">
        <v>9</v>
      </c>
      <c r="C17" s="2"/>
      <c r="D17" s="10">
        <v>7.1773223725622675</v>
      </c>
      <c r="E17" s="12">
        <v>15</v>
      </c>
      <c r="F17" s="2"/>
      <c r="G17" s="10">
        <v>6.694193308350213</v>
      </c>
      <c r="H17" s="12">
        <v>17</v>
      </c>
      <c r="I17" s="2"/>
      <c r="J17" s="10">
        <v>5.639126784988681</v>
      </c>
      <c r="K17" s="12">
        <v>22</v>
      </c>
      <c r="L17" s="2"/>
      <c r="M17" s="10">
        <v>6.503547488633721</v>
      </c>
      <c r="N17" s="12">
        <v>18</v>
      </c>
      <c r="O17" s="2"/>
      <c r="P17" s="10">
        <f>M17/$M$21*100</f>
        <v>103.77185064192771</v>
      </c>
    </row>
    <row r="18" spans="1:16" ht="12" customHeight="1">
      <c r="A18" s="11" t="s">
        <v>19</v>
      </c>
      <c r="B18" s="7">
        <v>8</v>
      </c>
      <c r="C18" s="2"/>
      <c r="D18" s="10">
        <v>7.441508191096656</v>
      </c>
      <c r="E18" s="12">
        <v>9</v>
      </c>
      <c r="F18" s="2"/>
      <c r="G18" s="10">
        <v>6.547730896805775</v>
      </c>
      <c r="H18" s="12">
        <v>20</v>
      </c>
      <c r="I18" s="2"/>
      <c r="J18" s="10">
        <v>5.388747119985311</v>
      </c>
      <c r="K18" s="12">
        <v>28</v>
      </c>
      <c r="L18" s="2"/>
      <c r="M18" s="10">
        <v>6.45932873596258</v>
      </c>
      <c r="N18" s="12">
        <v>19</v>
      </c>
      <c r="O18" s="2"/>
      <c r="P18" s="10">
        <f>M18/$M$21*100</f>
        <v>103.06628774632625</v>
      </c>
    </row>
    <row r="19" spans="1:16" ht="12" customHeight="1">
      <c r="A19" s="11" t="s">
        <v>43</v>
      </c>
      <c r="B19" s="7">
        <v>9</v>
      </c>
      <c r="C19" s="2"/>
      <c r="D19" s="10">
        <v>6.635737898279785</v>
      </c>
      <c r="E19" s="12">
        <v>25</v>
      </c>
      <c r="F19" s="2"/>
      <c r="G19" s="10">
        <v>6.6144331559509</v>
      </c>
      <c r="H19" s="12">
        <v>18</v>
      </c>
      <c r="I19" s="2"/>
      <c r="J19" s="10">
        <v>6.013261142073917</v>
      </c>
      <c r="K19" s="12">
        <v>12</v>
      </c>
      <c r="L19" s="2"/>
      <c r="M19" s="10">
        <v>6.421144065434867</v>
      </c>
      <c r="N19" s="12">
        <v>20</v>
      </c>
      <c r="O19" s="2"/>
      <c r="P19" s="10">
        <f>M19/$M$21*100</f>
        <v>102.4570058223089</v>
      </c>
    </row>
    <row r="20" spans="1:16" ht="12" customHeight="1">
      <c r="A20" s="11" t="s">
        <v>20</v>
      </c>
      <c r="B20" s="7">
        <v>9</v>
      </c>
      <c r="C20" s="2"/>
      <c r="D20" s="10">
        <v>7.132332129661311</v>
      </c>
      <c r="E20" s="12">
        <v>17</v>
      </c>
      <c r="F20" s="2"/>
      <c r="G20" s="10">
        <v>6.495768285763961</v>
      </c>
      <c r="H20" s="12">
        <v>22</v>
      </c>
      <c r="I20" s="2"/>
      <c r="J20" s="10">
        <v>5.521176913899815</v>
      </c>
      <c r="K20" s="12">
        <v>25</v>
      </c>
      <c r="L20" s="2"/>
      <c r="M20" s="10">
        <v>6.383092443108363</v>
      </c>
      <c r="N20" s="12">
        <v>21</v>
      </c>
      <c r="O20" s="2"/>
      <c r="P20" s="10">
        <f>M20/$M$21*100</f>
        <v>101.8498468408991</v>
      </c>
    </row>
    <row r="21" spans="1:16" ht="12" customHeight="1">
      <c r="A21" s="11" t="s">
        <v>3</v>
      </c>
      <c r="B21" s="7">
        <v>9</v>
      </c>
      <c r="C21" s="2"/>
      <c r="D21" s="10">
        <v>6.5934846658363435</v>
      </c>
      <c r="E21" s="12">
        <v>27</v>
      </c>
      <c r="F21" s="2"/>
      <c r="G21" s="10">
        <v>6.591672051419741</v>
      </c>
      <c r="H21" s="12">
        <v>19</v>
      </c>
      <c r="I21" s="2"/>
      <c r="J21" s="10">
        <v>5.6163220510315215</v>
      </c>
      <c r="K21" s="12">
        <v>23</v>
      </c>
      <c r="L21" s="2"/>
      <c r="M21" s="10">
        <v>6.267159589429202</v>
      </c>
      <c r="N21" s="12">
        <v>24</v>
      </c>
      <c r="O21" s="2"/>
      <c r="P21" s="10">
        <f>M21/$M$21*100</f>
        <v>100</v>
      </c>
    </row>
    <row r="22" spans="1:16" ht="12" customHeight="1">
      <c r="A22" s="11" t="s">
        <v>21</v>
      </c>
      <c r="B22" s="7">
        <v>10</v>
      </c>
      <c r="C22" s="2"/>
      <c r="D22" s="10">
        <v>6.8543324410448445</v>
      </c>
      <c r="E22" s="12">
        <v>21</v>
      </c>
      <c r="F22" s="2"/>
      <c r="G22" s="10">
        <v>5.976496622514667</v>
      </c>
      <c r="H22" s="12">
        <v>25</v>
      </c>
      <c r="I22" s="2"/>
      <c r="J22" s="10">
        <v>5.39398991554531</v>
      </c>
      <c r="K22" s="12">
        <v>27</v>
      </c>
      <c r="L22" s="2"/>
      <c r="M22" s="10">
        <v>6.074939659701608</v>
      </c>
      <c r="N22" s="12">
        <v>26</v>
      </c>
      <c r="O22" s="2"/>
      <c r="P22" s="10">
        <f>M22/$M$21*100</f>
        <v>96.93290194729028</v>
      </c>
    </row>
    <row r="23" spans="1:16" ht="12" customHeight="1">
      <c r="A23" s="11"/>
      <c r="B23" s="7"/>
      <c r="C23" s="2"/>
      <c r="D23" s="10"/>
      <c r="E23" s="12"/>
      <c r="F23" s="2"/>
      <c r="G23" s="10"/>
      <c r="H23" s="12"/>
      <c r="I23" s="2"/>
      <c r="J23" s="10"/>
      <c r="K23" s="12"/>
      <c r="L23" s="2"/>
      <c r="M23" s="10"/>
      <c r="N23" s="12"/>
      <c r="O23" s="2"/>
      <c r="P23" s="10"/>
    </row>
    <row r="24" spans="1:16" ht="12" customHeight="1">
      <c r="A24" s="13" t="s">
        <v>22</v>
      </c>
      <c r="B24" s="7"/>
      <c r="C24" s="2"/>
      <c r="D24" s="10"/>
      <c r="E24" s="12"/>
      <c r="F24" s="2"/>
      <c r="G24" s="10"/>
      <c r="H24" s="12"/>
      <c r="I24" s="2"/>
      <c r="J24" s="10"/>
      <c r="K24" s="12"/>
      <c r="L24" s="2"/>
      <c r="M24" s="10"/>
      <c r="N24" s="12"/>
      <c r="O24" s="2"/>
      <c r="P24" s="10"/>
    </row>
    <row r="25" spans="1:16" ht="12" customHeight="1">
      <c r="A25" s="11" t="s">
        <v>23</v>
      </c>
      <c r="B25" s="7">
        <v>10</v>
      </c>
      <c r="C25" s="2"/>
      <c r="D25" s="10">
        <v>7.543631170782515</v>
      </c>
      <c r="E25" s="12">
        <v>3</v>
      </c>
      <c r="F25" s="2"/>
      <c r="G25" s="10">
        <v>7.493220348859727</v>
      </c>
      <c r="H25" s="12">
        <v>3</v>
      </c>
      <c r="I25" s="2"/>
      <c r="J25" s="10">
        <v>6.524738158913991</v>
      </c>
      <c r="K25" s="12">
        <v>2</v>
      </c>
      <c r="L25" s="2"/>
      <c r="M25" s="10">
        <v>7.1871965595187435</v>
      </c>
      <c r="N25" s="12">
        <v>1</v>
      </c>
      <c r="O25" s="2"/>
      <c r="P25" s="10">
        <f aca="true" t="shared" si="0" ref="P25:P35">M25/$M$21*100</f>
        <v>114.68028629175751</v>
      </c>
    </row>
    <row r="26" spans="1:16" ht="12" customHeight="1">
      <c r="A26" s="11" t="s">
        <v>24</v>
      </c>
      <c r="B26" s="7">
        <v>9</v>
      </c>
      <c r="C26" s="2"/>
      <c r="D26" s="10">
        <v>7.445956136419724</v>
      </c>
      <c r="E26" s="12">
        <v>8</v>
      </c>
      <c r="F26" s="2"/>
      <c r="G26" s="10">
        <v>7.541462033182946</v>
      </c>
      <c r="H26" s="12">
        <v>2</v>
      </c>
      <c r="I26" s="2"/>
      <c r="J26" s="10">
        <v>6.163620947871982</v>
      </c>
      <c r="K26" s="12">
        <v>7</v>
      </c>
      <c r="L26" s="2"/>
      <c r="M26" s="10">
        <v>7.050346372491551</v>
      </c>
      <c r="N26" s="12">
        <v>5</v>
      </c>
      <c r="O26" s="2"/>
      <c r="P26" s="10">
        <f t="shared" si="0"/>
        <v>112.49667846951507</v>
      </c>
    </row>
    <row r="27" spans="1:16" ht="12" customHeight="1">
      <c r="A27" s="11" t="s">
        <v>25</v>
      </c>
      <c r="B27" s="7">
        <v>9</v>
      </c>
      <c r="C27" s="2"/>
      <c r="D27" s="10">
        <v>7.538015584856982</v>
      </c>
      <c r="E27" s="12">
        <v>4</v>
      </c>
      <c r="F27" s="2"/>
      <c r="G27" s="10">
        <v>7.117341396357098</v>
      </c>
      <c r="H27" s="12">
        <v>9</v>
      </c>
      <c r="I27" s="2"/>
      <c r="J27" s="10">
        <v>6.198417225926295</v>
      </c>
      <c r="K27" s="12">
        <v>5</v>
      </c>
      <c r="L27" s="2"/>
      <c r="M27" s="10">
        <v>6.9512580690467916</v>
      </c>
      <c r="N27" s="12">
        <v>7</v>
      </c>
      <c r="O27" s="2"/>
      <c r="P27" s="10">
        <f t="shared" si="0"/>
        <v>110.91560650173096</v>
      </c>
    </row>
    <row r="28" spans="1:16" ht="12" customHeight="1">
      <c r="A28" s="11" t="s">
        <v>26</v>
      </c>
      <c r="B28" s="7">
        <v>9</v>
      </c>
      <c r="C28" s="2"/>
      <c r="D28" s="10">
        <v>7.055095930792624</v>
      </c>
      <c r="E28" s="12">
        <v>18</v>
      </c>
      <c r="F28" s="2"/>
      <c r="G28" s="10">
        <v>7.4128429751504905</v>
      </c>
      <c r="H28" s="12">
        <v>4</v>
      </c>
      <c r="I28" s="2"/>
      <c r="J28" s="10">
        <v>6.254397611187545</v>
      </c>
      <c r="K28" s="12">
        <v>4</v>
      </c>
      <c r="L28" s="2"/>
      <c r="M28" s="10">
        <v>6.9074455057102195</v>
      </c>
      <c r="N28" s="12">
        <v>8</v>
      </c>
      <c r="O28" s="2"/>
      <c r="P28" s="10">
        <f t="shared" si="0"/>
        <v>110.21652484102984</v>
      </c>
    </row>
    <row r="29" spans="1:16" ht="12" customHeight="1">
      <c r="A29" s="11" t="s">
        <v>27</v>
      </c>
      <c r="B29" s="7">
        <v>10</v>
      </c>
      <c r="C29" s="2"/>
      <c r="D29" s="10">
        <v>7.327984945396033</v>
      </c>
      <c r="E29" s="12">
        <v>10</v>
      </c>
      <c r="F29" s="2"/>
      <c r="G29" s="10">
        <v>7.303733261164348</v>
      </c>
      <c r="H29" s="12">
        <v>7</v>
      </c>
      <c r="I29" s="2"/>
      <c r="J29" s="10">
        <v>5.79525346754466</v>
      </c>
      <c r="K29" s="12">
        <v>17</v>
      </c>
      <c r="L29" s="2"/>
      <c r="M29" s="10">
        <v>6.808990558035013</v>
      </c>
      <c r="N29" s="12">
        <v>9</v>
      </c>
      <c r="O29" s="2"/>
      <c r="P29" s="10">
        <f t="shared" si="0"/>
        <v>108.64555881933686</v>
      </c>
    </row>
    <row r="30" spans="1:16" ht="12" customHeight="1">
      <c r="A30" s="11" t="s">
        <v>28</v>
      </c>
      <c r="B30" s="7">
        <v>9</v>
      </c>
      <c r="C30" s="2"/>
      <c r="D30" s="10">
        <v>7.2798512937162165</v>
      </c>
      <c r="E30" s="12">
        <v>12</v>
      </c>
      <c r="F30" s="2"/>
      <c r="G30" s="10">
        <v>6.719765092037777</v>
      </c>
      <c r="H30" s="12">
        <v>16</v>
      </c>
      <c r="I30" s="2"/>
      <c r="J30" s="10">
        <v>5.742761424908801</v>
      </c>
      <c r="K30" s="12">
        <v>19</v>
      </c>
      <c r="L30" s="2"/>
      <c r="M30" s="10">
        <v>6.580792603554265</v>
      </c>
      <c r="N30" s="12">
        <v>17</v>
      </c>
      <c r="O30" s="2"/>
      <c r="P30" s="10">
        <f t="shared" si="0"/>
        <v>105.00438850566478</v>
      </c>
    </row>
    <row r="31" spans="1:16" ht="12" customHeight="1">
      <c r="A31" s="11" t="s">
        <v>29</v>
      </c>
      <c r="B31" s="7">
        <v>10</v>
      </c>
      <c r="C31" s="2"/>
      <c r="D31" s="10">
        <v>6.6441616335643126</v>
      </c>
      <c r="E31" s="12">
        <v>24</v>
      </c>
      <c r="F31" s="2"/>
      <c r="G31" s="10">
        <v>6.413807751393935</v>
      </c>
      <c r="H31" s="12">
        <v>23</v>
      </c>
      <c r="I31" s="2"/>
      <c r="J31" s="10">
        <v>5.996529401755051</v>
      </c>
      <c r="K31" s="12">
        <v>13</v>
      </c>
      <c r="L31" s="2"/>
      <c r="M31" s="10">
        <v>6.351499595571099</v>
      </c>
      <c r="N31" s="12">
        <v>22</v>
      </c>
      <c r="O31" s="2"/>
      <c r="P31" s="10">
        <f t="shared" si="0"/>
        <v>101.34574530835552</v>
      </c>
    </row>
    <row r="32" spans="1:16" ht="12" customHeight="1">
      <c r="A32" s="11" t="s">
        <v>30</v>
      </c>
      <c r="B32" s="7">
        <v>9</v>
      </c>
      <c r="C32" s="2"/>
      <c r="D32" s="10">
        <v>6.744841490461927</v>
      </c>
      <c r="E32" s="12">
        <v>22</v>
      </c>
      <c r="F32" s="2"/>
      <c r="G32" s="10">
        <v>6.073677084314196</v>
      </c>
      <c r="H32" s="12">
        <v>24</v>
      </c>
      <c r="I32" s="2"/>
      <c r="J32" s="10">
        <v>6.19612453804882</v>
      </c>
      <c r="K32" s="12">
        <v>6</v>
      </c>
      <c r="L32" s="2"/>
      <c r="M32" s="10">
        <v>6.338214370941647</v>
      </c>
      <c r="N32" s="12">
        <v>23</v>
      </c>
      <c r="O32" s="2"/>
      <c r="P32" s="10">
        <f t="shared" si="0"/>
        <v>101.13376371701612</v>
      </c>
    </row>
    <row r="33" spans="1:16" ht="12" customHeight="1">
      <c r="A33" s="11" t="s">
        <v>31</v>
      </c>
      <c r="B33" s="7">
        <v>9</v>
      </c>
      <c r="C33" s="2"/>
      <c r="D33" s="10">
        <v>6.734528661636892</v>
      </c>
      <c r="E33" s="12">
        <v>23</v>
      </c>
      <c r="F33" s="2"/>
      <c r="G33" s="10">
        <v>5.87625784644453</v>
      </c>
      <c r="H33" s="12">
        <v>28</v>
      </c>
      <c r="I33" s="2"/>
      <c r="J33" s="10">
        <v>5.659934356923948</v>
      </c>
      <c r="K33" s="12">
        <v>21</v>
      </c>
      <c r="L33" s="2"/>
      <c r="M33" s="10">
        <v>6.090240288335123</v>
      </c>
      <c r="N33" s="12">
        <v>25</v>
      </c>
      <c r="O33" s="2"/>
      <c r="P33" s="10">
        <f t="shared" si="0"/>
        <v>97.17704171132824</v>
      </c>
    </row>
    <row r="34" spans="1:16" ht="12" customHeight="1">
      <c r="A34" s="11" t="s">
        <v>32</v>
      </c>
      <c r="B34" s="7">
        <v>10</v>
      </c>
      <c r="C34" s="2"/>
      <c r="D34" s="10">
        <v>6.607883047320244</v>
      </c>
      <c r="E34" s="12">
        <v>26</v>
      </c>
      <c r="F34" s="2"/>
      <c r="G34" s="10">
        <v>5.950868735108829</v>
      </c>
      <c r="H34" s="12">
        <v>26</v>
      </c>
      <c r="I34" s="2"/>
      <c r="J34" s="10">
        <v>5.5779452297490595</v>
      </c>
      <c r="K34" s="12">
        <v>24</v>
      </c>
      <c r="L34" s="2"/>
      <c r="M34" s="10">
        <v>6.045565670726044</v>
      </c>
      <c r="N34" s="12">
        <v>27</v>
      </c>
      <c r="O34" s="2"/>
      <c r="P34" s="10">
        <f t="shared" si="0"/>
        <v>96.4642049473749</v>
      </c>
    </row>
    <row r="35" spans="1:16" ht="12" customHeight="1">
      <c r="A35" s="11" t="s">
        <v>33</v>
      </c>
      <c r="B35" s="7">
        <v>10</v>
      </c>
      <c r="C35" s="2"/>
      <c r="D35" s="10">
        <v>6.326462481001192</v>
      </c>
      <c r="E35" s="12">
        <v>28</v>
      </c>
      <c r="F35" s="2"/>
      <c r="G35" s="10">
        <v>5.918827545628697</v>
      </c>
      <c r="H35" s="12">
        <v>27</v>
      </c>
      <c r="I35" s="2"/>
      <c r="J35" s="10">
        <v>5.4051501431839295</v>
      </c>
      <c r="K35" s="12">
        <v>26</v>
      </c>
      <c r="L35" s="2"/>
      <c r="M35" s="10">
        <v>5.883480056604606</v>
      </c>
      <c r="N35" s="12">
        <v>28</v>
      </c>
      <c r="O35" s="2"/>
      <c r="P35" s="10">
        <f t="shared" si="0"/>
        <v>93.87793581207431</v>
      </c>
    </row>
    <row r="36" spans="1:16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" customHeight="1">
      <c r="A37" s="2" t="s">
        <v>34</v>
      </c>
      <c r="B37" s="2"/>
      <c r="C37" s="2"/>
      <c r="D37" s="15">
        <v>7.144893652683203</v>
      </c>
      <c r="E37" s="16"/>
      <c r="F37" s="2"/>
      <c r="G37" s="15">
        <v>6.795780937412578</v>
      </c>
      <c r="H37" s="16"/>
      <c r="I37" s="2"/>
      <c r="J37" s="15">
        <v>5.92135786550413</v>
      </c>
      <c r="K37" s="16"/>
      <c r="L37" s="2"/>
      <c r="M37" s="15">
        <v>6.620677485199971</v>
      </c>
      <c r="N37" s="16"/>
      <c r="O37" s="2"/>
      <c r="P37" s="2"/>
    </row>
    <row r="38" spans="1:16" ht="12" customHeight="1">
      <c r="A38" s="2" t="s">
        <v>35</v>
      </c>
      <c r="B38" s="2"/>
      <c r="C38" s="2"/>
      <c r="D38" s="17">
        <v>8.987600949442472</v>
      </c>
      <c r="E38" s="17"/>
      <c r="F38" s="10"/>
      <c r="G38" s="17">
        <v>11.915388656485373</v>
      </c>
      <c r="H38" s="17"/>
      <c r="I38" s="10"/>
      <c r="J38" s="17">
        <v>11.478790324147667</v>
      </c>
      <c r="K38" s="17"/>
      <c r="L38" s="10"/>
      <c r="M38" s="17">
        <v>9.364282372498604</v>
      </c>
      <c r="N38" s="17"/>
      <c r="O38" s="2"/>
      <c r="P38" s="2"/>
    </row>
    <row r="39" spans="1:16" ht="12" customHeight="1">
      <c r="A39" s="2" t="s">
        <v>36</v>
      </c>
      <c r="B39" s="2"/>
      <c r="C39" s="2"/>
      <c r="D39" s="15">
        <v>0.7734152785737742</v>
      </c>
      <c r="E39" s="16"/>
      <c r="F39" s="2"/>
      <c r="G39" s="15">
        <v>0.9752608270098955</v>
      </c>
      <c r="H39" s="16"/>
      <c r="I39" s="2"/>
      <c r="J39" s="15" t="s">
        <v>37</v>
      </c>
      <c r="K39" s="16"/>
      <c r="L39" s="2"/>
      <c r="M39" s="15" t="s">
        <v>37</v>
      </c>
      <c r="N39" s="16"/>
      <c r="O39" s="2"/>
      <c r="P39" s="2"/>
    </row>
    <row r="40" spans="1:16" ht="12" customHeight="1" thickBo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" customHeight="1" thickTop="1">
      <c r="A41" s="2" t="s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" customHeight="1">
      <c r="A42" s="2" t="s">
        <v>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" customHeight="1">
      <c r="A43" s="2" t="s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mergeCells count="21">
    <mergeCell ref="D2:E2"/>
    <mergeCell ref="D3:E3"/>
    <mergeCell ref="G2:H2"/>
    <mergeCell ref="G3:H3"/>
    <mergeCell ref="J2:K2"/>
    <mergeCell ref="J3:K3"/>
    <mergeCell ref="M2:N2"/>
    <mergeCell ref="M3:N3"/>
    <mergeCell ref="D4:N4"/>
    <mergeCell ref="D37:E37"/>
    <mergeCell ref="G37:H37"/>
    <mergeCell ref="J37:K37"/>
    <mergeCell ref="M37:N37"/>
    <mergeCell ref="D38:E38"/>
    <mergeCell ref="G38:H38"/>
    <mergeCell ref="J38:K38"/>
    <mergeCell ref="M38:N38"/>
    <mergeCell ref="D39:E39"/>
    <mergeCell ref="G39:H39"/>
    <mergeCell ref="J39:K39"/>
    <mergeCell ref="M39:N3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2008-10-28T17:35:54Z</cp:lastPrinted>
  <dcterms:created xsi:type="dcterms:W3CDTF">2008-10-28T17:31:27Z</dcterms:created>
  <dcterms:modified xsi:type="dcterms:W3CDTF">2009-07-09T08:35:03Z</dcterms:modified>
  <cp:category/>
  <cp:version/>
  <cp:contentType/>
  <cp:contentStatus/>
</cp:coreProperties>
</file>